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8\สิงหาคม 2568\"/>
    </mc:Choice>
  </mc:AlternateContent>
  <xr:revisionPtr revIDLastSave="0" documentId="8_{6299638C-BB5A-4A8E-9BA6-F10F100EB34E}" xr6:coauthVersionLast="47" xr6:coauthVersionMax="47" xr10:uidLastSave="{00000000-0000-0000-0000-000000000000}"/>
  <bookViews>
    <workbookView xWindow="-120" yWindow="-120" windowWidth="29040" windowHeight="15840" xr2:uid="{CF397ACF-0F1B-4AD0-A2F5-40E45949F13C}"/>
  </bookViews>
  <sheets>
    <sheet name="สรุป สิงหาคม 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7" i="1" l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H24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<sst xmlns="http://schemas.openxmlformats.org/spreadsheetml/2006/main" count="467" uniqueCount="189">
  <si>
    <t>แบบสรุปผลการดำเนินการจัดซื้อจัดจ้างในรอบเดือนสิงหาคม  2568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</si>
  <si>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</si>
  <si>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</si>
  <si>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</si>
  <si>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</si>
  <si>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</si>
  <si>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</si>
  <si>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</si>
  <si>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</si>
  <si>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</si>
  <si>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</si>
  <si>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</si>
  <si>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</si>
  <si>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</si>
  <si>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</si>
  <si>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</si>
  <si>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วัสดุงานบ้านงานครัว</t>
  </si>
  <si>
    <t>ไม่มี</t>
  </si>
  <si>
    <t>เฉพาะเจาะจง</t>
  </si>
  <si>
    <t>ร้าน ที่นั่งทอง งานปัก</t>
  </si>
  <si>
    <t>คุณสมบัติตรงตามที่กำหนด</t>
  </si>
  <si>
    <t xml:space="preserve"> -</t>
  </si>
  <si>
    <t>-</t>
  </si>
  <si>
    <t xml:space="preserve">ซื้อ อุปกรณ์กีฬา </t>
  </si>
  <si>
    <t>บ.เอช คอมพานีทีเอช จำกัด</t>
  </si>
  <si>
    <t>อว 0608.01.1.2/1793</t>
  </si>
  <si>
    <t>3</t>
  </si>
  <si>
    <t>ซื้อ น้ำมันเชื้อเพลิง  ทำสวนปาล์มฯ</t>
  </si>
  <si>
    <t>หจก. ภัทรธรบริการ</t>
  </si>
  <si>
    <t>038/68</t>
  </si>
  <si>
    <t>ซื้อ น้ำมันเชื้อเพลิง  กองพัฒนานักษา</t>
  </si>
  <si>
    <t>044/68</t>
  </si>
  <si>
    <t>5</t>
  </si>
  <si>
    <t>ซื้อ วัสดุสำนักงาน</t>
  </si>
  <si>
    <t>บ.ปีนังเทรดดิ้ง จำกัด</t>
  </si>
  <si>
    <t>อว 0608.01.1.2/1701</t>
  </si>
  <si>
    <t>ร้าน นราก๊อปปี้ แอนด์ เซอร์วิส</t>
  </si>
  <si>
    <t>อว 0608.01.1.2/1698</t>
  </si>
  <si>
    <t>7</t>
  </si>
  <si>
    <t>อว 0608.01.1.2/1690</t>
  </si>
  <si>
    <t>จ้าง ซ่อมยานพหนะหมายเลข ทะเบียน 40-0129นธ.</t>
  </si>
  <si>
    <t>อู่ กิตติพัฒน์ เซอร์วิส</t>
  </si>
  <si>
    <t>อว 0608.01.1.2/1768</t>
  </si>
  <si>
    <t>9</t>
  </si>
  <si>
    <t>จ้าง ซ่อมบำรุงครุภัณฑ์สำนักงาน</t>
  </si>
  <si>
    <t>อว 0608.01.1.2/1749</t>
  </si>
  <si>
    <t>จ้าง เข้าเล่มเอกสาร</t>
  </si>
  <si>
    <t>ศูนย์ถ่ายเอกสารอารีย์ 1215</t>
  </si>
  <si>
    <t>11</t>
  </si>
  <si>
    <t>จ้าง จัดดอกไม้สด</t>
  </si>
  <si>
    <t>อัศราวุฒิ  ชูรี</t>
  </si>
  <si>
    <t>อว 0608.01.1.2/1694</t>
  </si>
  <si>
    <t>หจก.บางนาคการยาง</t>
  </si>
  <si>
    <t>อว 0608.01.1.2/1798</t>
  </si>
  <si>
    <t>13</t>
  </si>
  <si>
    <t>จ้าง ซ่อมยานพหนะหมายเลข ทะเบียน นข - 2172นธ.</t>
  </si>
  <si>
    <t>บ.พิธานพาณิชย์ จำกัด</t>
  </si>
  <si>
    <t>อว 0608.01.1.2/1707</t>
  </si>
  <si>
    <t>15/47/2568</t>
  </si>
  <si>
    <t>อว 0608.01.1.2/1800</t>
  </si>
  <si>
    <t>15</t>
  </si>
  <si>
    <t>ร้านนราการ์เด้นท์</t>
  </si>
  <si>
    <t>อว 0608.01.1.2/11580</t>
  </si>
  <si>
    <t xml:space="preserve"> 30/6/68</t>
  </si>
  <si>
    <t>หจก.ซัมรี เจ.เค.คอนสตรัคชั่น</t>
  </si>
  <si>
    <t>อว 0608.01.1.2/1579</t>
  </si>
  <si>
    <t>17</t>
  </si>
  <si>
    <t>ร้าน บ้านปุ๊ดอกไม้สด</t>
  </si>
  <si>
    <t>อว 0608.01.1.2/1777</t>
  </si>
  <si>
    <t xml:space="preserve">หจก. สูทเวิลด์เซ็นเตอร์ </t>
  </si>
  <si>
    <t>อว 0608.01.1.2/1817</t>
  </si>
  <si>
    <t>29/7/568</t>
  </si>
  <si>
    <t>19</t>
  </si>
  <si>
    <t>ร้าน นราก็อปปี้ แอนด์ เซอร์วิล</t>
  </si>
  <si>
    <t>อว 0608.01.1.2/1642</t>
  </si>
  <si>
    <t>ซื้อ วัสดุไฟฟ้าและวิทยุ</t>
  </si>
  <si>
    <t>ร้าน ทริพเพิล ที</t>
  </si>
  <si>
    <t>อว 0608.01.1.2/1756</t>
  </si>
  <si>
    <t>21</t>
  </si>
  <si>
    <t>จ้าง ซ่อมยานพหนะหมายเลข ทะเบียน นข - 600 นธ.</t>
  </si>
  <si>
    <t>อว 0608.01.1.2/1704</t>
  </si>
  <si>
    <t xml:space="preserve">ซื้อ ครุภัณฑ์สำนักงาน </t>
  </si>
  <si>
    <t>บ.ฟอทิส เทรดดิ้ง จำกัด</t>
  </si>
  <si>
    <t>อว 0608.01.1.2/1712</t>
  </si>
  <si>
    <t>อว 0608.01.1.2/1605</t>
  </si>
  <si>
    <t>จ้าง ซ่อมยานพหนะหมายเลข ทะเบียน นข - 889 นธ.</t>
  </si>
  <si>
    <t>อว 0608.01.1.2/1752</t>
  </si>
  <si>
    <t>อว 0608.01.1.2/1724</t>
  </si>
  <si>
    <t>จ้าง ทำสติ๊กเกอร์ติดรถ</t>
  </si>
  <si>
    <t>หสม. อาร์ต มีเดีย แอนด์ เซอร์วิส</t>
  </si>
  <si>
    <t>อว 0608.01.1.2/1771</t>
  </si>
  <si>
    <t>ร้าน ณรงเครื่องครัว</t>
  </si>
  <si>
    <t>อว 0608.01.1.2/1774</t>
  </si>
  <si>
    <t>ซื้อ วัสดุก่อสร้าง</t>
  </si>
  <si>
    <t>หจก. 786 มนัส การช่าง</t>
  </si>
  <si>
    <t>อว 0608.01.1.2/1900</t>
  </si>
  <si>
    <t xml:space="preserve">ร้าน นราอิงค์ </t>
  </si>
  <si>
    <t>อว 0608.01.1.2/1921</t>
  </si>
  <si>
    <t>นายนรินทร์  จันทรพิมพ์</t>
  </si>
  <si>
    <t>อว 0608.01.1.2/1621</t>
  </si>
  <si>
    <t>จ้าง ตัดสูทกรรมการสภา</t>
  </si>
  <si>
    <t>อว 0608.01.1.2/1781</t>
  </si>
  <si>
    <t>อว 0608.01.1.2/1909</t>
  </si>
  <si>
    <t>ซื้อ น้ำมันเชื้อเพลิงเดือน มิถุนายน (เพิ่มเติม)</t>
  </si>
  <si>
    <t>048/68</t>
  </si>
  <si>
    <t>ซื้อ วัสดุครุภัณฑ์การกีฬา</t>
  </si>
  <si>
    <t>อว 0608.01.1.2/1803</t>
  </si>
  <si>
    <t>ซื้อ วัสดุและซ่อมแซมครุภัณฑ์หอพัก</t>
  </si>
  <si>
    <t>ร้าน นราอิงค์ + ทริพเพิลที</t>
  </si>
  <si>
    <t>อว 0608.01.1.2/1814</t>
  </si>
  <si>
    <t>ร้านเร๊าะแลบา สตูดิโอ</t>
  </si>
  <si>
    <t>อว 0608.01.1.2/1802</t>
  </si>
  <si>
    <t>จ้าง ตัดกางเกงพนักงานขับรถ</t>
  </si>
  <si>
    <t>นางเพียงพิมพ์  ลีนิน</t>
  </si>
  <si>
    <t>พี.โอ.วัสดุก่อสร้าง+นราแพ็คกิง</t>
  </si>
  <si>
    <t>อว 0608.01.1.2/1880,1881</t>
  </si>
  <si>
    <t>ร้าน ตุ๊กติ๊ก มินิมาร์ท</t>
  </si>
  <si>
    <t>อว 0608.01.1.2/1941</t>
  </si>
  <si>
    <t>ซื้อ หนังสือพิมพ์</t>
  </si>
  <si>
    <t>บ.ก.จักรวาล 2003</t>
  </si>
  <si>
    <t>047/68</t>
  </si>
  <si>
    <t>พี.โอ.วัสดุก่อสร้าง+นราทักษิณ คอนกรีต</t>
  </si>
  <si>
    <t>อว 0608.01.1.2/1824</t>
  </si>
  <si>
    <t>ซื้อ วัสดุการเกษตร</t>
  </si>
  <si>
    <t>สหกรณ์การเกษตรเมืองนราธิวาส</t>
  </si>
  <si>
    <t>อว 0608.01.1.2/1990</t>
  </si>
  <si>
    <t>อว 0608.01.1.2/1972</t>
  </si>
  <si>
    <t>บ.ปีนังเทรดดิ้ง จำกัด+นราก็อปปี้ฯ</t>
  </si>
  <si>
    <t>อว 0608.01.1.2/1875,</t>
  </si>
  <si>
    <t>ซื้อ วัสดุเชื้อเพลิง</t>
  </si>
  <si>
    <t>บ. วอเตอร์เทคชั่น จำกัด + บ. เพรชมั่นคงแก๊ส จำกัด + หจก ภัทรธบริการ</t>
  </si>
  <si>
    <t>อว 0608.01.1.2/1903</t>
  </si>
  <si>
    <t>ร้านวิชิต การเกษตร</t>
  </si>
  <si>
    <t>อว 0608.01.1.2/1961</t>
  </si>
  <si>
    <t>อว 0608.01.1.2/1937</t>
  </si>
  <si>
    <t>อว 0608.01.1.2/1713</t>
  </si>
  <si>
    <t>หจก.นราธิวาสทักษิณ</t>
  </si>
  <si>
    <t>อว 0608.01.1.2/1877</t>
  </si>
  <si>
    <t>ซื้อ วัสดุเชื้อเพลิงและหล่อลื่น</t>
  </si>
  <si>
    <t>ร้าน จี้เส็ง</t>
  </si>
  <si>
    <t>อว 0608.01.1.2/1757</t>
  </si>
  <si>
    <t>ซื้อ ครุภัณฑ์สำนักงาน (ค.ปริญญาบัตรฯ)</t>
  </si>
  <si>
    <t>อว 0608.01.1.2/1935</t>
  </si>
  <si>
    <t>ปากคลองตลาด</t>
  </si>
  <si>
    <t>ใบเสร็จรับเงิน2022/09</t>
  </si>
  <si>
    <t>จ้าง ออแกไนท์จัดพิธีเปิด</t>
  </si>
  <si>
    <t>นายอัศราวุฒิ ซูรี</t>
  </si>
  <si>
    <t>อว0608.01.1.2/1872</t>
  </si>
  <si>
    <t>ร้าน ทองไทย+หสม.รัตนภัณฑ์</t>
  </si>
  <si>
    <t>อว0608.01.1.2/1916</t>
  </si>
  <si>
    <t>หจก.ภัทรธรบริการ</t>
  </si>
  <si>
    <t>ใบส่งของ 17/68/01</t>
  </si>
  <si>
    <t xml:space="preserve">บ.ปีนังเทรดดิ้ง </t>
  </si>
  <si>
    <t>อว 0608.01.1.2/1965</t>
  </si>
  <si>
    <t>อว 068.01.1.2/1741</t>
  </si>
  <si>
    <t>ซื้อ วัสดุซ่อมแซมฯ</t>
  </si>
  <si>
    <t>พี.โอ.วัสดุก่อสร้าง+จี้เส็ง+รัตภัณฑ์</t>
  </si>
  <si>
    <t>อว 0608.01.1.2/1746</t>
  </si>
  <si>
    <t>ซื้อ เวชภัณฑ์ยา</t>
  </si>
  <si>
    <t>ร้านอมรรัตน์เภสัช</t>
  </si>
  <si>
    <t>อว0608.01.1.2/1890</t>
  </si>
  <si>
    <t>ซื้อ โครงการพิธีพระราชทานปริญญาบัตร</t>
  </si>
  <si>
    <t>ร้านณรงค์เครื่องครัว</t>
  </si>
  <si>
    <t>อว0608.01.1.2/2015</t>
  </si>
  <si>
    <t>ร้านรุ่งทรัพย์ เปเปอร์</t>
  </si>
  <si>
    <t>อว0608.01.1.2/1984</t>
  </si>
  <si>
    <t>พี.โอ.วัสดุก่อสร้าง</t>
  </si>
  <si>
    <t>อว0608.01.1.2/1936</t>
  </si>
  <si>
    <t>ร้าน นราอิ้งค์</t>
  </si>
  <si>
    <t>อว0608.01.1.2/2041</t>
  </si>
  <si>
    <t>ซื้อ พวงมาลัยดอกไม้สด</t>
  </si>
  <si>
    <t>ร้านบ้านปุ๊ ดอกไม้</t>
  </si>
  <si>
    <t>อว 0608.01.1.2/1884</t>
  </si>
  <si>
    <t>จ้าง จัดพานพุ่มดอกไม้สด</t>
  </si>
  <si>
    <t>อว 0608.01.1.2/1590</t>
  </si>
  <si>
    <t>จ้าง โครงการพิธีพระราชทานฯ</t>
  </si>
  <si>
    <t>พิกเซล ดีไซน์ แอนด์ พริ้นท์</t>
  </si>
  <si>
    <t>อว0608.01.1.2/1864</t>
  </si>
  <si>
    <t>อว0608.01.1.2/1870</t>
  </si>
  <si>
    <t>อว0608.01.1.2/1867</t>
  </si>
  <si>
    <t>จ้าง โครงการหลักสูตรการสร้างผู้ประกอบการฯ</t>
  </si>
  <si>
    <t>อินโนเวชั่น แอนด์ เซอร์วิสฯ</t>
  </si>
  <si>
    <t>อว0608.01.1.2/1958</t>
  </si>
  <si>
    <t>จ้าง โครงการผลิตสื่อสิ่งพิมพ์</t>
  </si>
  <si>
    <t>หจก.นรากรอบวิทย์ 2561</t>
  </si>
  <si>
    <t>อว0608.01.1.2/2078</t>
  </si>
  <si>
    <t>จ้าง บรรจุเคมีดับเพลิง</t>
  </si>
  <si>
    <t>บ.วอเตอร์เทคชั่น</t>
  </si>
  <si>
    <t>อว0608.01.1.2/2019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</si>
</sst>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b/>
      <sz val="14"/>
      <color theme="1"/>
      <name val="TH Sarabun New"/>
      <family val="2"/>
    </font>
    <font>
      <sz val="12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15" fontId="3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4" fontId="4" fillId="0" borderId="3" xfId="1" applyNumberFormat="1" applyFont="1" applyBorder="1" applyAlignment="1">
      <alignment horizontal="center" vertical="center"/>
    </xf>
    <xf numFmtId="4" fontId="5" fillId="3" borderId="4" xfId="1" applyNumberFormat="1" applyFont="1" applyFill="1" applyBorder="1" applyAlignment="1">
      <alignment horizontal="center" vertical="center"/>
    </xf>
    <xf numFmtId="4" fontId="5" fillId="3" borderId="5" xfId="1" applyNumberFormat="1" applyFont="1" applyFill="1" applyBorder="1" applyAlignment="1">
      <alignment horizontal="center" vertical="center"/>
    </xf>
    <xf numFmtId="4" fontId="5" fillId="4" borderId="4" xfId="1" applyNumberFormat="1" applyFont="1" applyFill="1" applyBorder="1" applyAlignment="1">
      <alignment horizontal="center" vertical="center" wrapText="1"/>
    </xf>
    <xf numFmtId="4" fontId="5" fillId="4" borderId="5" xfId="1" applyNumberFormat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5" fillId="5" borderId="6" xfId="1" applyFont="1" applyFill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right" vertical="center"/>
    </xf>
    <xf numFmtId="4" fontId="4" fillId="0" borderId="7" xfId="1" applyNumberFormat="1" applyFont="1" applyBorder="1" applyAlignment="1">
      <alignment horizontal="center" vertical="center"/>
    </xf>
    <xf numFmtId="4" fontId="5" fillId="3" borderId="8" xfId="1" applyNumberFormat="1" applyFont="1" applyFill="1" applyBorder="1" applyAlignment="1">
      <alignment horizontal="center" vertical="center"/>
    </xf>
    <xf numFmtId="4" fontId="5" fillId="3" borderId="9" xfId="1" applyNumberFormat="1" applyFont="1" applyFill="1" applyBorder="1" applyAlignment="1">
      <alignment horizontal="center" vertical="center"/>
    </xf>
    <xf numFmtId="4" fontId="5" fillId="4" borderId="8" xfId="1" applyNumberFormat="1" applyFont="1" applyFill="1" applyBorder="1" applyAlignment="1">
      <alignment horizontal="center" vertical="center" wrapText="1"/>
    </xf>
    <xf numFmtId="4" fontId="5" fillId="4" borderId="9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/>
    </xf>
    <xf numFmtId="0" fontId="5" fillId="2" borderId="6" xfId="1" applyFont="1" applyFill="1" applyBorder="1" applyAlignment="1">
      <alignment horizontal="left" vertical="top"/>
    </xf>
    <xf numFmtId="4" fontId="5" fillId="2" borderId="6" xfId="1" applyNumberFormat="1" applyFont="1" applyFill="1" applyBorder="1" applyAlignment="1">
      <alignment horizontal="right" vertical="top"/>
    </xf>
    <xf numFmtId="49" fontId="5" fillId="3" borderId="6" xfId="1" applyNumberFormat="1" applyFont="1" applyFill="1" applyBorder="1" applyAlignment="1">
      <alignment horizontal="center" vertical="top"/>
    </xf>
    <xf numFmtId="4" fontId="5" fillId="3" borderId="6" xfId="1" applyNumberFormat="1" applyFont="1" applyFill="1" applyBorder="1" applyAlignment="1">
      <alignment horizontal="right" vertical="top"/>
    </xf>
    <xf numFmtId="4" fontId="5" fillId="4" borderId="6" xfId="1" applyNumberFormat="1" applyFont="1" applyFill="1" applyBorder="1" applyAlignment="1">
      <alignment horizontal="center" vertical="top"/>
    </xf>
    <xf numFmtId="4" fontId="5" fillId="4" borderId="6" xfId="1" applyNumberFormat="1" applyFont="1" applyFill="1" applyBorder="1" applyAlignment="1">
      <alignment horizontal="right" vertical="top"/>
    </xf>
    <xf numFmtId="49" fontId="5" fillId="5" borderId="6" xfId="1" applyNumberFormat="1" applyFont="1" applyFill="1" applyBorder="1" applyAlignment="1">
      <alignment horizontal="center"/>
    </xf>
    <xf numFmtId="14" fontId="6" fillId="5" borderId="6" xfId="0" applyNumberFormat="1" applyFont="1" applyFill="1" applyBorder="1" applyAlignment="1">
      <alignment horizontal="center"/>
    </xf>
    <xf numFmtId="0" fontId="4" fillId="0" borderId="6" xfId="1" applyFont="1" applyBorder="1" applyAlignment="1">
      <alignment horizontal="center"/>
    </xf>
    <xf numFmtId="4" fontId="5" fillId="3" borderId="6" xfId="1" applyNumberFormat="1" applyFont="1" applyFill="1" applyBorder="1" applyAlignment="1">
      <alignment horizontal="center" vertical="top"/>
    </xf>
    <xf numFmtId="49" fontId="5" fillId="2" borderId="6" xfId="1" applyNumberFormat="1" applyFont="1" applyFill="1" applyBorder="1" applyAlignment="1">
      <alignment horizontal="left"/>
    </xf>
    <xf numFmtId="0" fontId="5" fillId="3" borderId="6" xfId="0" applyFont="1" applyFill="1" applyBorder="1" applyAlignment="1">
      <alignment horizontal="center"/>
    </xf>
    <xf numFmtId="4" fontId="7" fillId="0" borderId="6" xfId="1" applyNumberFormat="1" applyFont="1" applyBorder="1" applyAlignment="1">
      <alignment horizontal="right" vertical="top"/>
    </xf>
    <xf numFmtId="49" fontId="7" fillId="0" borderId="6" xfId="1" applyNumberFormat="1" applyFont="1" applyBorder="1" applyAlignment="1">
      <alignment horizontal="center" vertical="top"/>
    </xf>
  </cellXfs>
  <cellStyles count="2">
    <cellStyle name="Normal 2" xfId="1" xr:uid="{43996B0B-BECA-4D7B-BA32-1DEDAA47D96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B9CA-7A58-4118-B24A-212F0E8449FC}">
  <dimension ref="A1:L77"/>
  <sheetViews>
    <sheetView tabSelected="1" workbookViewId="0">
      <selection activeCell="N96" sqref="N96"/>
    </sheetView>
  </sheetViews>
  <sheetFormatPr defaultColWidth="9.125" defaultRowHeight="14.25" x14ac:dyDescent="0.2"/>
  <cols>
    <col min="1" max="1" width="3.5" customWidth="1"/>
    <col min="2" max="2" width="17.375" customWidth="1"/>
    <col min="3" max="3" width="9.75" customWidth="1"/>
    <col min="4" max="4" width="3.25" customWidth="1"/>
    <col min="5" max="5" width="7.5" customWidth="1"/>
    <col min="6" max="6" width="17.125" customWidth="1"/>
    <col min="7" max="7" width="8.875" customWidth="1"/>
    <col min="8" max="8" width="19.125" customWidth="1"/>
    <col min="9" max="9" width="9.625" customWidth="1"/>
    <col min="10" max="10" width="12.875" customWidth="1"/>
    <col min="11" max="11" width="13.75" customWidth="1"/>
    <col min="12" max="12" width="10" customWidth="1"/>
  </cols>
  <sheetData>
    <row r="1" spans="1:12" ht="24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1.75" x14ac:dyDescent="0.5">
      <c r="A4" s="3" t="s">
        <v>2</v>
      </c>
      <c r="B4" s="4" t="s">
        <v>3</v>
      </c>
      <c r="C4" s="5" t="s">
        <v>4</v>
      </c>
      <c r="D4" s="6" t="s">
        <v>5</v>
      </c>
      <c r="E4" s="3" t="s">
        <v>6</v>
      </c>
      <c r="F4" s="7" t="s">
        <v>7</v>
      </c>
      <c r="G4" s="8"/>
      <c r="H4" s="9" t="s">
        <v>8</v>
      </c>
      <c r="I4" s="10"/>
      <c r="J4" s="11" t="s">
        <v>9</v>
      </c>
      <c r="K4" s="12" t="s">
        <v>10</v>
      </c>
      <c r="L4" s="12"/>
    </row>
    <row r="5" spans="1:12" ht="21.75" x14ac:dyDescent="0.5">
      <c r="A5" s="13"/>
      <c r="B5" s="14"/>
      <c r="C5" s="15" t="s">
        <v>11</v>
      </c>
      <c r="D5" s="16" t="s">
        <v>12</v>
      </c>
      <c r="E5" s="13"/>
      <c r="F5" s="17"/>
      <c r="G5" s="18"/>
      <c r="H5" s="19"/>
      <c r="I5" s="20"/>
      <c r="J5" s="11" t="s">
        <v>13</v>
      </c>
      <c r="K5" s="12" t="s">
        <v>14</v>
      </c>
      <c r="L5" s="12"/>
    </row>
    <row r="6" spans="1:12" ht="21.75" x14ac:dyDescent="0.5">
      <c r="A6" s="21" t="s">
        <v>15</v>
      </c>
      <c r="B6" s="22" t="s">
        <v>16</v>
      </c>
      <c r="C6" s="23">
        <v>9000</v>
      </c>
      <c r="D6" s="34" t="s">
        <v>17</v>
      </c>
      <c r="E6" s="35" t="s">
        <v>18</v>
      </c>
      <c r="F6" s="24" t="s">
        <v>19</v>
      </c>
      <c r="G6" s="25">
        <v>9000</v>
      </c>
      <c r="H6" s="26" t="str">
        <f t="shared" ref="H6:I48" si="0">F6</f>
        <v>ร้าน ที่นั่งทอง งานปัก</v>
      </c>
      <c r="I6" s="27">
        <f t="shared" si="0"/>
        <v>9000</v>
      </c>
      <c r="J6" s="35" t="s">
        <v>20</v>
      </c>
      <c r="K6" s="28" t="s">
        <v>21</v>
      </c>
      <c r="L6" s="29" t="s">
        <v>22</v>
      </c>
    </row>
    <row r="7" spans="1:12" ht="21.75" x14ac:dyDescent="0.5">
      <c r="A7" s="30">
        <v>2</v>
      </c>
      <c r="B7" s="22" t="s">
        <v>23</v>
      </c>
      <c r="C7" s="23">
        <v>20000</v>
      </c>
      <c r="D7" s="34" t="s">
        <v>17</v>
      </c>
      <c r="E7" s="35" t="s">
        <v>18</v>
      </c>
      <c r="F7" s="24" t="s">
        <v>24</v>
      </c>
      <c r="G7" s="31">
        <v>20000</v>
      </c>
      <c r="H7" s="26" t="str">
        <f t="shared" si="0"/>
        <v>บ.เอช คอมพานีทีเอช จำกัด</v>
      </c>
      <c r="I7" s="27">
        <f t="shared" si="0"/>
        <v>20000</v>
      </c>
      <c r="J7" s="35" t="s">
        <v>20</v>
      </c>
      <c r="K7" s="28" t="s">
        <v>25</v>
      </c>
      <c r="L7" s="29">
        <v>244189</v>
      </c>
    </row>
    <row r="8" spans="1:12" ht="21.75" x14ac:dyDescent="0.5">
      <c r="A8" s="21" t="s">
        <v>26</v>
      </c>
      <c r="B8" s="22" t="s">
        <v>27</v>
      </c>
      <c r="C8" s="23">
        <v>10000</v>
      </c>
      <c r="D8" s="34" t="s">
        <v>17</v>
      </c>
      <c r="E8" s="35" t="s">
        <v>18</v>
      </c>
      <c r="F8" s="24" t="s">
        <v>28</v>
      </c>
      <c r="G8" s="31">
        <v>10000</v>
      </c>
      <c r="H8" s="26" t="str">
        <f t="shared" si="0"/>
        <v>หจก. ภัทรธรบริการ</v>
      </c>
      <c r="I8" s="27">
        <f t="shared" si="0"/>
        <v>10000</v>
      </c>
      <c r="J8" s="35" t="s">
        <v>20</v>
      </c>
      <c r="K8" s="28" t="s">
        <v>29</v>
      </c>
      <c r="L8" s="29">
        <v>244111</v>
      </c>
    </row>
    <row r="9" spans="1:12" ht="21.75" x14ac:dyDescent="0.5">
      <c r="A9" s="30">
        <v>4</v>
      </c>
      <c r="B9" s="22" t="s">
        <v>30</v>
      </c>
      <c r="C9" s="23">
        <v>10000</v>
      </c>
      <c r="D9" s="34" t="s">
        <v>17</v>
      </c>
      <c r="E9" s="35" t="s">
        <v>18</v>
      </c>
      <c r="F9" s="24" t="s">
        <v>28</v>
      </c>
      <c r="G9" s="31">
        <v>10000</v>
      </c>
      <c r="H9" s="26" t="str">
        <f t="shared" si="0"/>
        <v>หจก. ภัทรธรบริการ</v>
      </c>
      <c r="I9" s="27">
        <f t="shared" si="0"/>
        <v>10000</v>
      </c>
      <c r="J9" s="35" t="s">
        <v>20</v>
      </c>
      <c r="K9" s="28" t="s">
        <v>31</v>
      </c>
      <c r="L9" s="29">
        <v>244147</v>
      </c>
    </row>
    <row r="10" spans="1:12" ht="21.75" x14ac:dyDescent="0.5">
      <c r="A10" s="21" t="s">
        <v>32</v>
      </c>
      <c r="B10" s="22" t="s">
        <v>33</v>
      </c>
      <c r="C10" s="23">
        <v>4055</v>
      </c>
      <c r="D10" s="34" t="s">
        <v>17</v>
      </c>
      <c r="E10" s="35" t="s">
        <v>18</v>
      </c>
      <c r="F10" s="24" t="s">
        <v>34</v>
      </c>
      <c r="G10" s="31">
        <v>4055</v>
      </c>
      <c r="H10" s="26" t="str">
        <f t="shared" si="0"/>
        <v>บ.ปีนังเทรดดิ้ง จำกัด</v>
      </c>
      <c r="I10" s="27">
        <f t="shared" si="0"/>
        <v>4055</v>
      </c>
      <c r="J10" s="35" t="s">
        <v>20</v>
      </c>
      <c r="K10" s="28" t="s">
        <v>35</v>
      </c>
      <c r="L10" s="29">
        <v>244180</v>
      </c>
    </row>
    <row r="11" spans="1:12" ht="21.75" x14ac:dyDescent="0.5">
      <c r="A11" s="30">
        <v>6</v>
      </c>
      <c r="B11" s="22" t="s">
        <v>33</v>
      </c>
      <c r="C11" s="23">
        <v>2435</v>
      </c>
      <c r="D11" s="34" t="s">
        <v>17</v>
      </c>
      <c r="E11" s="35" t="s">
        <v>18</v>
      </c>
      <c r="F11" s="24" t="s">
        <v>36</v>
      </c>
      <c r="G11" s="31">
        <v>2435</v>
      </c>
      <c r="H11" s="26" t="str">
        <f t="shared" si="0"/>
        <v>ร้าน นราก๊อปปี้ แอนด์ เซอร์วิส</v>
      </c>
      <c r="I11" s="27">
        <f t="shared" si="0"/>
        <v>2435</v>
      </c>
      <c r="J11" s="35" t="s">
        <v>20</v>
      </c>
      <c r="K11" s="28" t="s">
        <v>37</v>
      </c>
      <c r="L11" s="29">
        <v>244180</v>
      </c>
    </row>
    <row r="12" spans="1:12" ht="21.75" x14ac:dyDescent="0.5">
      <c r="A12" s="21" t="s">
        <v>38</v>
      </c>
      <c r="B12" s="22" t="s">
        <v>33</v>
      </c>
      <c r="C12" s="23">
        <v>12177</v>
      </c>
      <c r="D12" s="34" t="s">
        <v>17</v>
      </c>
      <c r="E12" s="35" t="s">
        <v>18</v>
      </c>
      <c r="F12" s="24" t="s">
        <v>34</v>
      </c>
      <c r="G12" s="31">
        <v>12177</v>
      </c>
      <c r="H12" s="26" t="str">
        <f t="shared" si="0"/>
        <v>บ.ปีนังเทรดดิ้ง จำกัด</v>
      </c>
      <c r="I12" s="27">
        <f t="shared" si="0"/>
        <v>12177</v>
      </c>
      <c r="J12" s="35" t="s">
        <v>20</v>
      </c>
      <c r="K12" s="28" t="s">
        <v>39</v>
      </c>
      <c r="L12" s="29">
        <v>244180</v>
      </c>
    </row>
    <row r="13" spans="1:12" ht="21.75" x14ac:dyDescent="0.5">
      <c r="A13" s="30">
        <v>8</v>
      </c>
      <c r="B13" s="22" t="s">
        <v>40</v>
      </c>
      <c r="C13" s="23">
        <v>9800</v>
      </c>
      <c r="D13" s="34" t="s">
        <v>17</v>
      </c>
      <c r="E13" s="35" t="s">
        <v>18</v>
      </c>
      <c r="F13" s="24" t="s">
        <v>41</v>
      </c>
      <c r="G13" s="31">
        <v>9800</v>
      </c>
      <c r="H13" s="26" t="str">
        <f t="shared" si="0"/>
        <v>อู่ กิตติพัฒน์ เซอร์วิส</v>
      </c>
      <c r="I13" s="27">
        <f t="shared" si="0"/>
        <v>9800</v>
      </c>
      <c r="J13" s="35" t="s">
        <v>20</v>
      </c>
      <c r="K13" s="28" t="s">
        <v>42</v>
      </c>
      <c r="L13" s="29">
        <v>244178</v>
      </c>
    </row>
    <row r="14" spans="1:12" ht="21.75" x14ac:dyDescent="0.5">
      <c r="A14" s="21" t="s">
        <v>43</v>
      </c>
      <c r="B14" s="22" t="s">
        <v>44</v>
      </c>
      <c r="C14" s="23">
        <v>6000</v>
      </c>
      <c r="D14" s="34" t="s">
        <v>17</v>
      </c>
      <c r="E14" s="35" t="s">
        <v>18</v>
      </c>
      <c r="F14" s="24" t="s">
        <v>36</v>
      </c>
      <c r="G14" s="31">
        <v>6000</v>
      </c>
      <c r="H14" s="26" t="str">
        <f t="shared" si="0"/>
        <v>ร้าน นราก๊อปปี้ แอนด์ เซอร์วิส</v>
      </c>
      <c r="I14" s="27">
        <f t="shared" si="0"/>
        <v>6000</v>
      </c>
      <c r="J14" s="35" t="s">
        <v>20</v>
      </c>
      <c r="K14" s="28" t="s">
        <v>45</v>
      </c>
      <c r="L14" s="29">
        <v>244186</v>
      </c>
    </row>
    <row r="15" spans="1:12" ht="21.75" x14ac:dyDescent="0.5">
      <c r="A15" s="30">
        <v>10</v>
      </c>
      <c r="B15" s="22" t="s">
        <v>46</v>
      </c>
      <c r="C15" s="23">
        <v>6555</v>
      </c>
      <c r="D15" s="34" t="s">
        <v>17</v>
      </c>
      <c r="E15" s="35" t="s">
        <v>18</v>
      </c>
      <c r="F15" s="24" t="s">
        <v>47</v>
      </c>
      <c r="G15" s="31">
        <v>6555</v>
      </c>
      <c r="H15" s="26" t="str">
        <f t="shared" si="0"/>
        <v>ศูนย์ถ่ายเอกสารอารีย์ 1215</v>
      </c>
      <c r="I15" s="27">
        <f t="shared" si="0"/>
        <v>6555</v>
      </c>
      <c r="J15" s="35" t="s">
        <v>20</v>
      </c>
      <c r="K15" s="28" t="s">
        <v>22</v>
      </c>
      <c r="L15" s="29" t="s">
        <v>22</v>
      </c>
    </row>
    <row r="16" spans="1:12" ht="21.75" x14ac:dyDescent="0.5">
      <c r="A16" s="21" t="s">
        <v>48</v>
      </c>
      <c r="B16" s="22" t="s">
        <v>49</v>
      </c>
      <c r="C16" s="23">
        <v>6100</v>
      </c>
      <c r="D16" s="34" t="s">
        <v>17</v>
      </c>
      <c r="E16" s="35" t="s">
        <v>18</v>
      </c>
      <c r="F16" s="24" t="s">
        <v>50</v>
      </c>
      <c r="G16" s="31">
        <v>6100</v>
      </c>
      <c r="H16" s="26" t="str">
        <f t="shared" si="0"/>
        <v>อัศราวุฒิ  ชูรี</v>
      </c>
      <c r="I16" s="27">
        <f t="shared" si="0"/>
        <v>6100</v>
      </c>
      <c r="J16" s="35" t="s">
        <v>20</v>
      </c>
      <c r="K16" s="28" t="s">
        <v>51</v>
      </c>
      <c r="L16" s="29">
        <v>244180</v>
      </c>
    </row>
    <row r="17" spans="1:12" ht="21.75" x14ac:dyDescent="0.5">
      <c r="A17" s="30">
        <v>12</v>
      </c>
      <c r="B17" s="22" t="s">
        <v>40</v>
      </c>
      <c r="C17" s="23">
        <v>54000</v>
      </c>
      <c r="D17" s="34" t="s">
        <v>17</v>
      </c>
      <c r="E17" s="35" t="s">
        <v>18</v>
      </c>
      <c r="F17" s="24" t="s">
        <v>52</v>
      </c>
      <c r="G17" s="31">
        <v>54000</v>
      </c>
      <c r="H17" s="26" t="str">
        <f t="shared" si="0"/>
        <v>หจก.บางนาคการยาง</v>
      </c>
      <c r="I17" s="27">
        <f t="shared" si="0"/>
        <v>54000</v>
      </c>
      <c r="J17" s="35" t="s">
        <v>20</v>
      </c>
      <c r="K17" s="28" t="s">
        <v>53</v>
      </c>
      <c r="L17" s="29">
        <v>244190</v>
      </c>
    </row>
    <row r="18" spans="1:12" ht="21.75" x14ac:dyDescent="0.5">
      <c r="A18" s="21" t="s">
        <v>54</v>
      </c>
      <c r="B18" s="22" t="s">
        <v>55</v>
      </c>
      <c r="C18" s="23">
        <v>21225.61</v>
      </c>
      <c r="D18" s="34" t="s">
        <v>17</v>
      </c>
      <c r="E18" s="35" t="s">
        <v>18</v>
      </c>
      <c r="F18" s="24" t="s">
        <v>56</v>
      </c>
      <c r="G18" s="31">
        <v>21225.61</v>
      </c>
      <c r="H18" s="26" t="str">
        <f t="shared" si="0"/>
        <v>บ.พิธานพาณิชย์ จำกัด</v>
      </c>
      <c r="I18" s="27">
        <f t="shared" si="0"/>
        <v>21225.61</v>
      </c>
      <c r="J18" s="35" t="s">
        <v>20</v>
      </c>
      <c r="K18" s="28" t="s">
        <v>57</v>
      </c>
      <c r="L18" s="29" t="s">
        <v>58</v>
      </c>
    </row>
    <row r="19" spans="1:12" ht="21.75" x14ac:dyDescent="0.5">
      <c r="A19" s="30">
        <v>14</v>
      </c>
      <c r="B19" s="22" t="s">
        <v>33</v>
      </c>
      <c r="C19" s="23">
        <v>5000</v>
      </c>
      <c r="D19" s="34" t="s">
        <v>17</v>
      </c>
      <c r="E19" s="35" t="s">
        <v>18</v>
      </c>
      <c r="F19" s="24" t="s">
        <v>34</v>
      </c>
      <c r="G19" s="31">
        <v>5000</v>
      </c>
      <c r="H19" s="26" t="str">
        <f t="shared" si="0"/>
        <v>บ.ปีนังเทรดดิ้ง จำกัด</v>
      </c>
      <c r="I19" s="27">
        <f t="shared" si="0"/>
        <v>5000</v>
      </c>
      <c r="J19" s="35" t="s">
        <v>20</v>
      </c>
      <c r="K19" s="28" t="s">
        <v>59</v>
      </c>
      <c r="L19" s="29">
        <v>244190</v>
      </c>
    </row>
    <row r="20" spans="1:12" ht="21.75" x14ac:dyDescent="0.5">
      <c r="A20" s="21" t="s">
        <v>60</v>
      </c>
      <c r="B20" s="22" t="s">
        <v>16</v>
      </c>
      <c r="C20" s="23">
        <v>60800</v>
      </c>
      <c r="D20" s="34" t="s">
        <v>17</v>
      </c>
      <c r="E20" s="35" t="s">
        <v>18</v>
      </c>
      <c r="F20" s="24" t="s">
        <v>61</v>
      </c>
      <c r="G20" s="31">
        <v>39250</v>
      </c>
      <c r="H20" s="26" t="str">
        <f t="shared" si="0"/>
        <v>ร้านนราการ์เด้นท์</v>
      </c>
      <c r="I20" s="27">
        <f t="shared" si="0"/>
        <v>39250</v>
      </c>
      <c r="J20" s="35" t="s">
        <v>20</v>
      </c>
      <c r="K20" s="28" t="s">
        <v>62</v>
      </c>
      <c r="L20" s="29" t="s">
        <v>63</v>
      </c>
    </row>
    <row r="21" spans="1:12" ht="21.75" x14ac:dyDescent="0.5">
      <c r="A21" s="30">
        <v>16</v>
      </c>
      <c r="B21" s="22" t="s">
        <v>16</v>
      </c>
      <c r="C21" s="23">
        <v>60800</v>
      </c>
      <c r="D21" s="34" t="s">
        <v>17</v>
      </c>
      <c r="E21" s="35" t="s">
        <v>18</v>
      </c>
      <c r="F21" s="24" t="s">
        <v>64</v>
      </c>
      <c r="G21" s="31">
        <v>6000</v>
      </c>
      <c r="H21" s="26" t="str">
        <f t="shared" si="0"/>
        <v>หจก.ซัมรี เจ.เค.คอนสตรัคชั่น</v>
      </c>
      <c r="I21" s="27">
        <f t="shared" si="0"/>
        <v>6000</v>
      </c>
      <c r="J21" s="35" t="s">
        <v>20</v>
      </c>
      <c r="K21" s="28" t="s">
        <v>65</v>
      </c>
      <c r="L21" s="29" t="s">
        <v>63</v>
      </c>
    </row>
    <row r="22" spans="1:12" ht="21.75" x14ac:dyDescent="0.5">
      <c r="A22" s="21" t="s">
        <v>66</v>
      </c>
      <c r="B22" s="22" t="s">
        <v>49</v>
      </c>
      <c r="C22" s="23">
        <v>3000</v>
      </c>
      <c r="D22" s="34" t="s">
        <v>17</v>
      </c>
      <c r="E22" s="35" t="s">
        <v>18</v>
      </c>
      <c r="F22" s="24" t="s">
        <v>67</v>
      </c>
      <c r="G22" s="31">
        <v>3000</v>
      </c>
      <c r="H22" s="26" t="str">
        <f t="shared" si="0"/>
        <v>ร้าน บ้านปุ๊ดอกไม้สด</v>
      </c>
      <c r="I22" s="27">
        <f t="shared" si="0"/>
        <v>3000</v>
      </c>
      <c r="J22" s="35" t="s">
        <v>20</v>
      </c>
      <c r="K22" s="28" t="s">
        <v>68</v>
      </c>
      <c r="L22" s="29">
        <v>244189</v>
      </c>
    </row>
    <row r="23" spans="1:12" ht="21.75" x14ac:dyDescent="0.5">
      <c r="A23" s="30">
        <v>18</v>
      </c>
      <c r="B23" s="32" t="s">
        <v>16</v>
      </c>
      <c r="C23" s="23">
        <v>81100</v>
      </c>
      <c r="D23" s="34" t="s">
        <v>17</v>
      </c>
      <c r="E23" s="35" t="s">
        <v>18</v>
      </c>
      <c r="F23" s="24" t="s">
        <v>69</v>
      </c>
      <c r="G23" s="31">
        <v>81100</v>
      </c>
      <c r="H23" s="26" t="str">
        <f t="shared" si="0"/>
        <v xml:space="preserve">หจก. สูทเวิลด์เซ็นเตอร์ </v>
      </c>
      <c r="I23" s="27">
        <v>81100</v>
      </c>
      <c r="J23" s="35" t="s">
        <v>20</v>
      </c>
      <c r="K23" s="28" t="s">
        <v>70</v>
      </c>
      <c r="L23" s="29" t="s">
        <v>71</v>
      </c>
    </row>
    <row r="24" spans="1:12" ht="21.75" x14ac:dyDescent="0.5">
      <c r="A24" s="21" t="s">
        <v>72</v>
      </c>
      <c r="B24" s="32" t="s">
        <v>33</v>
      </c>
      <c r="C24" s="23">
        <v>12500</v>
      </c>
      <c r="D24" s="34" t="s">
        <v>17</v>
      </c>
      <c r="E24" s="35" t="s">
        <v>18</v>
      </c>
      <c r="F24" s="24" t="s">
        <v>73</v>
      </c>
      <c r="G24" s="31">
        <v>12500</v>
      </c>
      <c r="H24" s="26" t="str">
        <f t="shared" si="0"/>
        <v>ร้าน นราก็อปปี้ แอนด์ เซอร์วิล</v>
      </c>
      <c r="I24" s="27">
        <v>12500</v>
      </c>
      <c r="J24" s="35" t="s">
        <v>20</v>
      </c>
      <c r="K24" s="28" t="s">
        <v>74</v>
      </c>
      <c r="L24" s="29">
        <v>244167</v>
      </c>
    </row>
    <row r="25" spans="1:12" ht="21.75" x14ac:dyDescent="0.5">
      <c r="A25" s="30">
        <v>20</v>
      </c>
      <c r="B25" s="22" t="s">
        <v>75</v>
      </c>
      <c r="C25" s="23">
        <v>10095</v>
      </c>
      <c r="D25" s="34" t="s">
        <v>17</v>
      </c>
      <c r="E25" s="35" t="s">
        <v>18</v>
      </c>
      <c r="F25" s="24" t="s">
        <v>76</v>
      </c>
      <c r="G25" s="31">
        <v>10095</v>
      </c>
      <c r="H25" s="26" t="str">
        <f t="shared" si="0"/>
        <v>ร้าน ทริพเพิล ที</v>
      </c>
      <c r="I25" s="27">
        <f t="shared" si="0"/>
        <v>10095</v>
      </c>
      <c r="J25" s="35" t="s">
        <v>20</v>
      </c>
      <c r="K25" s="28" t="s">
        <v>77</v>
      </c>
      <c r="L25" s="29">
        <v>244187</v>
      </c>
    </row>
    <row r="26" spans="1:12" ht="21.75" x14ac:dyDescent="0.5">
      <c r="A26" s="21" t="s">
        <v>78</v>
      </c>
      <c r="B26" s="22" t="s">
        <v>79</v>
      </c>
      <c r="C26" s="23">
        <v>9699.5499999999993</v>
      </c>
      <c r="D26" s="34" t="s">
        <v>17</v>
      </c>
      <c r="E26" s="35" t="s">
        <v>18</v>
      </c>
      <c r="F26" s="24" t="s">
        <v>56</v>
      </c>
      <c r="G26" s="31">
        <v>9699.5499999999993</v>
      </c>
      <c r="H26" s="26" t="str">
        <f t="shared" si="0"/>
        <v>บ.พิธานพาณิชย์ จำกัด</v>
      </c>
      <c r="I26" s="27">
        <f t="shared" si="0"/>
        <v>9699.5499999999993</v>
      </c>
      <c r="J26" s="35" t="s">
        <v>20</v>
      </c>
      <c r="K26" s="28" t="s">
        <v>80</v>
      </c>
      <c r="L26" s="29">
        <v>244180</v>
      </c>
    </row>
    <row r="27" spans="1:12" ht="21.75" x14ac:dyDescent="0.5">
      <c r="A27" s="30">
        <v>22</v>
      </c>
      <c r="B27" s="22" t="s">
        <v>81</v>
      </c>
      <c r="C27" s="23">
        <v>16120</v>
      </c>
      <c r="D27" s="34" t="s">
        <v>17</v>
      </c>
      <c r="E27" s="35" t="s">
        <v>18</v>
      </c>
      <c r="F27" s="24" t="s">
        <v>82</v>
      </c>
      <c r="G27" s="31">
        <v>16120</v>
      </c>
      <c r="H27" s="26" t="str">
        <f t="shared" si="0"/>
        <v>บ.ฟอทิส เทรดดิ้ง จำกัด</v>
      </c>
      <c r="I27" s="27">
        <f t="shared" si="0"/>
        <v>16120</v>
      </c>
      <c r="J27" s="35" t="s">
        <v>20</v>
      </c>
      <c r="K27" s="28" t="s">
        <v>83</v>
      </c>
      <c r="L27" s="29">
        <v>244181</v>
      </c>
    </row>
    <row r="28" spans="1:12" ht="21.75" x14ac:dyDescent="0.5">
      <c r="A28" s="30">
        <v>23</v>
      </c>
      <c r="B28" s="22" t="s">
        <v>33</v>
      </c>
      <c r="C28" s="23">
        <v>8300</v>
      </c>
      <c r="D28" s="34" t="s">
        <v>17</v>
      </c>
      <c r="E28" s="35" t="s">
        <v>18</v>
      </c>
      <c r="F28" s="24" t="s">
        <v>34</v>
      </c>
      <c r="G28" s="31">
        <v>8300</v>
      </c>
      <c r="H28" s="26" t="str">
        <f t="shared" si="0"/>
        <v>บ.ปีนังเทรดดิ้ง จำกัด</v>
      </c>
      <c r="I28" s="27">
        <f t="shared" si="0"/>
        <v>8300</v>
      </c>
      <c r="J28" s="35" t="s">
        <v>20</v>
      </c>
      <c r="K28" s="28" t="s">
        <v>84</v>
      </c>
      <c r="L28" s="29">
        <v>244183</v>
      </c>
    </row>
    <row r="29" spans="1:12" ht="21.75" x14ac:dyDescent="0.5">
      <c r="A29" s="30">
        <v>24</v>
      </c>
      <c r="B29" s="22" t="s">
        <v>85</v>
      </c>
      <c r="C29" s="23">
        <v>35100</v>
      </c>
      <c r="D29" s="34" t="s">
        <v>17</v>
      </c>
      <c r="E29" s="35" t="s">
        <v>18</v>
      </c>
      <c r="F29" s="24" t="s">
        <v>41</v>
      </c>
      <c r="G29" s="31">
        <v>35100</v>
      </c>
      <c r="H29" s="26" t="str">
        <f t="shared" si="0"/>
        <v>อู่ กิตติพัฒน์ เซอร์วิส</v>
      </c>
      <c r="I29" s="27">
        <f t="shared" si="0"/>
        <v>35100</v>
      </c>
      <c r="J29" s="35" t="s">
        <v>20</v>
      </c>
      <c r="K29" s="28" t="s">
        <v>86</v>
      </c>
      <c r="L29" s="29">
        <v>244186</v>
      </c>
    </row>
    <row r="30" spans="1:12" ht="21.75" x14ac:dyDescent="0.5">
      <c r="A30" s="30">
        <v>25</v>
      </c>
      <c r="B30" s="22" t="s">
        <v>33</v>
      </c>
      <c r="C30" s="23">
        <v>2530</v>
      </c>
      <c r="D30" s="34" t="s">
        <v>17</v>
      </c>
      <c r="E30" s="35" t="s">
        <v>18</v>
      </c>
      <c r="F30" s="24" t="s">
        <v>34</v>
      </c>
      <c r="G30" s="31">
        <v>2530</v>
      </c>
      <c r="H30" s="26" t="str">
        <f t="shared" si="0"/>
        <v>บ.ปีนังเทรดดิ้ง จำกัด</v>
      </c>
      <c r="I30" s="27">
        <f t="shared" si="0"/>
        <v>2530</v>
      </c>
      <c r="J30" s="35" t="s">
        <v>20</v>
      </c>
      <c r="K30" s="28" t="s">
        <v>87</v>
      </c>
      <c r="L30" s="29">
        <v>244182</v>
      </c>
    </row>
    <row r="31" spans="1:12" ht="21.75" x14ac:dyDescent="0.5">
      <c r="A31" s="30">
        <v>26</v>
      </c>
      <c r="B31" s="22" t="s">
        <v>88</v>
      </c>
      <c r="C31" s="23">
        <v>4100</v>
      </c>
      <c r="D31" s="34" t="s">
        <v>17</v>
      </c>
      <c r="E31" s="35" t="s">
        <v>18</v>
      </c>
      <c r="F31" s="24" t="s">
        <v>89</v>
      </c>
      <c r="G31" s="31">
        <v>4100</v>
      </c>
      <c r="H31" s="26" t="str">
        <f t="shared" si="0"/>
        <v>หสม. อาร์ต มีเดีย แอนด์ เซอร์วิส</v>
      </c>
      <c r="I31" s="27">
        <f t="shared" si="0"/>
        <v>4100</v>
      </c>
      <c r="J31" s="35" t="s">
        <v>20</v>
      </c>
      <c r="K31" s="28" t="s">
        <v>90</v>
      </c>
      <c r="L31" s="29">
        <v>244189</v>
      </c>
    </row>
    <row r="32" spans="1:12" ht="21.75" x14ac:dyDescent="0.5">
      <c r="A32" s="30">
        <v>27</v>
      </c>
      <c r="B32" s="22" t="s">
        <v>16</v>
      </c>
      <c r="C32" s="23">
        <v>2004</v>
      </c>
      <c r="D32" s="34" t="s">
        <v>17</v>
      </c>
      <c r="E32" s="35" t="s">
        <v>18</v>
      </c>
      <c r="F32" s="24" t="s">
        <v>91</v>
      </c>
      <c r="G32" s="31">
        <v>2004</v>
      </c>
      <c r="H32" s="26" t="str">
        <f t="shared" si="0"/>
        <v>ร้าน ณรงเครื่องครัว</v>
      </c>
      <c r="I32" s="27">
        <f t="shared" si="0"/>
        <v>2004</v>
      </c>
      <c r="J32" s="35" t="s">
        <v>20</v>
      </c>
      <c r="K32" s="28" t="s">
        <v>92</v>
      </c>
      <c r="L32" s="29">
        <v>244189</v>
      </c>
    </row>
    <row r="33" spans="1:12" ht="21.75" x14ac:dyDescent="0.5">
      <c r="A33" s="30">
        <v>28</v>
      </c>
      <c r="B33" s="22" t="s">
        <v>93</v>
      </c>
      <c r="C33" s="23">
        <v>42365</v>
      </c>
      <c r="D33" s="34" t="s">
        <v>17</v>
      </c>
      <c r="E33" s="35" t="s">
        <v>18</v>
      </c>
      <c r="F33" s="24" t="s">
        <v>94</v>
      </c>
      <c r="G33" s="31">
        <v>42365</v>
      </c>
      <c r="H33" s="26" t="str">
        <f t="shared" si="0"/>
        <v>หจก. 786 มนัส การช่าง</v>
      </c>
      <c r="I33" s="27">
        <f t="shared" si="0"/>
        <v>42365</v>
      </c>
      <c r="J33" s="35" t="s">
        <v>20</v>
      </c>
      <c r="K33" s="28" t="s">
        <v>95</v>
      </c>
      <c r="L33" s="29">
        <v>244200</v>
      </c>
    </row>
    <row r="34" spans="1:12" ht="21.75" x14ac:dyDescent="0.5">
      <c r="A34" s="30">
        <v>29</v>
      </c>
      <c r="B34" s="22" t="s">
        <v>44</v>
      </c>
      <c r="C34" s="23">
        <v>20000</v>
      </c>
      <c r="D34" s="34" t="s">
        <v>17</v>
      </c>
      <c r="E34" s="35" t="s">
        <v>18</v>
      </c>
      <c r="F34" s="24" t="s">
        <v>96</v>
      </c>
      <c r="G34" s="31">
        <v>20000</v>
      </c>
      <c r="H34" s="26" t="str">
        <f t="shared" si="0"/>
        <v xml:space="preserve">ร้าน นราอิงค์ </v>
      </c>
      <c r="I34" s="27">
        <f t="shared" si="0"/>
        <v>20000</v>
      </c>
      <c r="J34" s="35" t="s">
        <v>20</v>
      </c>
      <c r="K34" s="28" t="s">
        <v>97</v>
      </c>
      <c r="L34" s="29">
        <v>244202</v>
      </c>
    </row>
    <row r="35" spans="1:12" ht="21.75" x14ac:dyDescent="0.5">
      <c r="A35" s="30">
        <v>30</v>
      </c>
      <c r="B35" s="22" t="s">
        <v>33</v>
      </c>
      <c r="C35" s="23">
        <v>60000</v>
      </c>
      <c r="D35" s="34" t="s">
        <v>17</v>
      </c>
      <c r="E35" s="35" t="s">
        <v>18</v>
      </c>
      <c r="F35" s="24" t="s">
        <v>98</v>
      </c>
      <c r="G35" s="31">
        <v>60000</v>
      </c>
      <c r="H35" s="26" t="str">
        <f t="shared" si="0"/>
        <v>นายนรินทร์  จันทรพิมพ์</v>
      </c>
      <c r="I35" s="27">
        <f t="shared" si="0"/>
        <v>60000</v>
      </c>
      <c r="J35" s="35" t="s">
        <v>20</v>
      </c>
      <c r="K35" s="28" t="s">
        <v>99</v>
      </c>
      <c r="L35" s="29">
        <v>244167</v>
      </c>
    </row>
    <row r="36" spans="1:12" ht="21.75" x14ac:dyDescent="0.5">
      <c r="A36" s="30">
        <v>31</v>
      </c>
      <c r="B36" s="22" t="s">
        <v>100</v>
      </c>
      <c r="C36" s="23">
        <v>136500</v>
      </c>
      <c r="D36" s="34" t="s">
        <v>17</v>
      </c>
      <c r="E36" s="35" t="s">
        <v>18</v>
      </c>
      <c r="F36" s="24" t="s">
        <v>69</v>
      </c>
      <c r="G36" s="31">
        <v>136500</v>
      </c>
      <c r="H36" s="26" t="str">
        <f t="shared" si="0"/>
        <v xml:space="preserve">หจก. สูทเวิลด์เซ็นเตอร์ </v>
      </c>
      <c r="I36" s="27">
        <f t="shared" si="0"/>
        <v>136500</v>
      </c>
      <c r="J36" s="35" t="s">
        <v>20</v>
      </c>
      <c r="K36" s="28" t="s">
        <v>101</v>
      </c>
      <c r="L36" s="29">
        <v>244189</v>
      </c>
    </row>
    <row r="37" spans="1:12" ht="21.75" x14ac:dyDescent="0.5">
      <c r="A37" s="30">
        <v>32</v>
      </c>
      <c r="B37" s="22" t="s">
        <v>33</v>
      </c>
      <c r="C37" s="23">
        <v>400</v>
      </c>
      <c r="D37" s="34" t="s">
        <v>17</v>
      </c>
      <c r="E37" s="35" t="s">
        <v>18</v>
      </c>
      <c r="F37" s="24" t="s">
        <v>89</v>
      </c>
      <c r="G37" s="31">
        <v>400</v>
      </c>
      <c r="H37" s="26" t="str">
        <f t="shared" si="0"/>
        <v>หสม. อาร์ต มีเดีย แอนด์ เซอร์วิส</v>
      </c>
      <c r="I37" s="27">
        <f t="shared" si="0"/>
        <v>400</v>
      </c>
      <c r="J37" s="35" t="s">
        <v>20</v>
      </c>
      <c r="K37" s="28" t="s">
        <v>102</v>
      </c>
      <c r="L37" s="29">
        <v>244200</v>
      </c>
    </row>
    <row r="38" spans="1:12" ht="21.75" x14ac:dyDescent="0.5">
      <c r="A38" s="30">
        <v>33</v>
      </c>
      <c r="B38" s="22" t="s">
        <v>103</v>
      </c>
      <c r="C38" s="23">
        <v>20000</v>
      </c>
      <c r="D38" s="34" t="s">
        <v>17</v>
      </c>
      <c r="E38" s="35" t="s">
        <v>18</v>
      </c>
      <c r="F38" s="24" t="s">
        <v>28</v>
      </c>
      <c r="G38" s="31">
        <v>20000</v>
      </c>
      <c r="H38" s="26" t="str">
        <f t="shared" si="0"/>
        <v>หจก. ภัทรธรบริการ</v>
      </c>
      <c r="I38" s="27">
        <f t="shared" si="0"/>
        <v>20000</v>
      </c>
      <c r="J38" s="35" t="s">
        <v>20</v>
      </c>
      <c r="K38" s="28" t="s">
        <v>104</v>
      </c>
      <c r="L38" s="29">
        <v>244159</v>
      </c>
    </row>
    <row r="39" spans="1:12" ht="21.75" x14ac:dyDescent="0.5">
      <c r="A39" s="30">
        <v>34</v>
      </c>
      <c r="B39" s="22" t="s">
        <v>105</v>
      </c>
      <c r="C39" s="23">
        <v>39496</v>
      </c>
      <c r="D39" s="34" t="s">
        <v>17</v>
      </c>
      <c r="E39" s="35" t="s">
        <v>18</v>
      </c>
      <c r="F39" s="24" t="s">
        <v>34</v>
      </c>
      <c r="G39" s="31">
        <v>39496</v>
      </c>
      <c r="H39" s="26" t="str">
        <f t="shared" si="0"/>
        <v>บ.ปีนังเทรดดิ้ง จำกัด</v>
      </c>
      <c r="I39" s="27">
        <f t="shared" si="0"/>
        <v>39496</v>
      </c>
      <c r="J39" s="35" t="s">
        <v>20</v>
      </c>
      <c r="K39" s="28" t="s">
        <v>106</v>
      </c>
      <c r="L39" s="29">
        <v>244190</v>
      </c>
    </row>
    <row r="40" spans="1:12" ht="21.75" x14ac:dyDescent="0.5">
      <c r="A40" s="30">
        <v>35</v>
      </c>
      <c r="B40" s="22" t="s">
        <v>107</v>
      </c>
      <c r="C40" s="23">
        <v>24950</v>
      </c>
      <c r="D40" s="34" t="s">
        <v>17</v>
      </c>
      <c r="E40" s="35" t="s">
        <v>18</v>
      </c>
      <c r="F40" s="24" t="s">
        <v>108</v>
      </c>
      <c r="G40" s="31">
        <v>24950</v>
      </c>
      <c r="H40" s="26" t="str">
        <f t="shared" si="0"/>
        <v>ร้าน นราอิงค์ + ทริพเพิลที</v>
      </c>
      <c r="I40" s="27">
        <f t="shared" si="0"/>
        <v>24950</v>
      </c>
      <c r="J40" s="35" t="s">
        <v>20</v>
      </c>
      <c r="K40" s="28" t="s">
        <v>109</v>
      </c>
      <c r="L40" s="29">
        <v>244194</v>
      </c>
    </row>
    <row r="41" spans="1:12" ht="21.75" x14ac:dyDescent="0.5">
      <c r="A41" s="30">
        <v>36</v>
      </c>
      <c r="B41" s="22" t="s">
        <v>81</v>
      </c>
      <c r="C41" s="23">
        <v>8200</v>
      </c>
      <c r="D41" s="34" t="s">
        <v>17</v>
      </c>
      <c r="E41" s="35" t="s">
        <v>18</v>
      </c>
      <c r="F41" s="24" t="s">
        <v>110</v>
      </c>
      <c r="G41" s="31">
        <v>8200</v>
      </c>
      <c r="H41" s="26" t="str">
        <f t="shared" si="0"/>
        <v>ร้านเร๊าะแลบา สตูดิโอ</v>
      </c>
      <c r="I41" s="27">
        <f t="shared" si="0"/>
        <v>8200</v>
      </c>
      <c r="J41" s="35" t="s">
        <v>20</v>
      </c>
      <c r="K41" s="28" t="s">
        <v>111</v>
      </c>
      <c r="L41" s="29">
        <v>244190</v>
      </c>
    </row>
    <row r="42" spans="1:12" ht="21.75" x14ac:dyDescent="0.5">
      <c r="A42" s="30">
        <v>37</v>
      </c>
      <c r="B42" s="22" t="s">
        <v>112</v>
      </c>
      <c r="C42" s="23">
        <v>12000</v>
      </c>
      <c r="D42" s="34" t="s">
        <v>17</v>
      </c>
      <c r="E42" s="35" t="s">
        <v>18</v>
      </c>
      <c r="F42" s="24" t="s">
        <v>113</v>
      </c>
      <c r="G42" s="31">
        <v>12000</v>
      </c>
      <c r="H42" s="26" t="str">
        <f t="shared" si="0"/>
        <v>นางเพียงพิมพ์  ลีนิน</v>
      </c>
      <c r="I42" s="27">
        <f t="shared" si="0"/>
        <v>12000</v>
      </c>
      <c r="J42" s="35" t="s">
        <v>20</v>
      </c>
      <c r="K42" s="28" t="s">
        <v>22</v>
      </c>
      <c r="L42" s="29" t="s">
        <v>22</v>
      </c>
    </row>
    <row r="43" spans="1:12" ht="21.75" x14ac:dyDescent="0.5">
      <c r="A43" s="30">
        <v>38</v>
      </c>
      <c r="B43" s="22" t="s">
        <v>16</v>
      </c>
      <c r="C43" s="23">
        <v>4744</v>
      </c>
      <c r="D43" s="34" t="s">
        <v>17</v>
      </c>
      <c r="E43" s="35" t="s">
        <v>18</v>
      </c>
      <c r="F43" s="24" t="s">
        <v>114</v>
      </c>
      <c r="G43" s="31">
        <v>4744</v>
      </c>
      <c r="H43" s="26" t="str">
        <f t="shared" si="0"/>
        <v>พี.โอ.วัสดุก่อสร้าง+นราแพ็คกิง</v>
      </c>
      <c r="I43" s="27">
        <f t="shared" si="0"/>
        <v>4744</v>
      </c>
      <c r="J43" s="35" t="s">
        <v>20</v>
      </c>
      <c r="K43" s="28" t="s">
        <v>115</v>
      </c>
      <c r="L43" s="29">
        <v>244197</v>
      </c>
    </row>
    <row r="44" spans="1:12" ht="21.75" x14ac:dyDescent="0.5">
      <c r="A44" s="30">
        <v>39</v>
      </c>
      <c r="B44" s="22" t="s">
        <v>16</v>
      </c>
      <c r="C44" s="23">
        <v>2972</v>
      </c>
      <c r="D44" s="34" t="s">
        <v>17</v>
      </c>
      <c r="E44" s="35" t="s">
        <v>18</v>
      </c>
      <c r="F44" s="24" t="s">
        <v>116</v>
      </c>
      <c r="G44" s="31">
        <v>2972</v>
      </c>
      <c r="H44" s="26" t="str">
        <f t="shared" si="0"/>
        <v>ร้าน ตุ๊กติ๊ก มินิมาร์ท</v>
      </c>
      <c r="I44" s="27">
        <f t="shared" si="0"/>
        <v>2972</v>
      </c>
      <c r="J44" s="35" t="s">
        <v>20</v>
      </c>
      <c r="K44" s="28" t="s">
        <v>117</v>
      </c>
      <c r="L44" s="29">
        <v>244202</v>
      </c>
    </row>
    <row r="45" spans="1:12" ht="21.75" x14ac:dyDescent="0.5">
      <c r="A45" s="30">
        <v>40</v>
      </c>
      <c r="B45" s="22" t="s">
        <v>118</v>
      </c>
      <c r="C45" s="23">
        <v>4250</v>
      </c>
      <c r="D45" s="34" t="s">
        <v>17</v>
      </c>
      <c r="E45" s="35" t="s">
        <v>18</v>
      </c>
      <c r="F45" s="24" t="s">
        <v>119</v>
      </c>
      <c r="G45" s="31">
        <v>4250</v>
      </c>
      <c r="H45" s="26" t="str">
        <f t="shared" si="0"/>
        <v>บ.ก.จักรวาล 2003</v>
      </c>
      <c r="I45" s="27">
        <f t="shared" si="0"/>
        <v>4250</v>
      </c>
      <c r="J45" s="35" t="s">
        <v>20</v>
      </c>
      <c r="K45" s="28" t="s">
        <v>120</v>
      </c>
      <c r="L45" s="29">
        <v>244166</v>
      </c>
    </row>
    <row r="46" spans="1:12" ht="21.75" x14ac:dyDescent="0.5">
      <c r="A46" s="30">
        <v>41</v>
      </c>
      <c r="B46" s="22" t="s">
        <v>93</v>
      </c>
      <c r="C46" s="23">
        <v>61372</v>
      </c>
      <c r="D46" s="34" t="s">
        <v>17</v>
      </c>
      <c r="E46" s="35" t="s">
        <v>18</v>
      </c>
      <c r="F46" s="24" t="s">
        <v>121</v>
      </c>
      <c r="G46" s="31">
        <v>61372</v>
      </c>
      <c r="H46" s="26" t="str">
        <f t="shared" si="0"/>
        <v>พี.โอ.วัสดุก่อสร้าง+นราทักษิณ คอนกรีต</v>
      </c>
      <c r="I46" s="27">
        <f t="shared" si="0"/>
        <v>61372</v>
      </c>
      <c r="J46" s="35" t="s">
        <v>20</v>
      </c>
      <c r="K46" s="28" t="s">
        <v>122</v>
      </c>
      <c r="L46" s="29">
        <v>244194</v>
      </c>
    </row>
    <row r="47" spans="1:12" ht="21.75" x14ac:dyDescent="0.5">
      <c r="A47" s="30">
        <v>42</v>
      </c>
      <c r="B47" s="22" t="s">
        <v>123</v>
      </c>
      <c r="C47" s="23">
        <v>14200</v>
      </c>
      <c r="D47" s="34" t="s">
        <v>17</v>
      </c>
      <c r="E47" s="35" t="s">
        <v>18</v>
      </c>
      <c r="F47" s="33" t="s">
        <v>124</v>
      </c>
      <c r="G47" s="31">
        <v>14200</v>
      </c>
      <c r="H47" s="26" t="str">
        <f t="shared" si="0"/>
        <v>สหกรณ์การเกษตรเมืองนราธิวาส</v>
      </c>
      <c r="I47" s="27">
        <f t="shared" si="0"/>
        <v>14200</v>
      </c>
      <c r="J47" s="35" t="s">
        <v>20</v>
      </c>
      <c r="K47" s="28" t="s">
        <v>125</v>
      </c>
      <c r="L47" s="29">
        <v>244204</v>
      </c>
    </row>
    <row r="48" spans="1:12" ht="21.75" x14ac:dyDescent="0.5">
      <c r="A48" s="30">
        <v>43</v>
      </c>
      <c r="B48" s="22" t="s">
        <v>33</v>
      </c>
      <c r="C48" s="23">
        <v>7360</v>
      </c>
      <c r="D48" s="34" t="s">
        <v>17</v>
      </c>
      <c r="E48" s="35" t="s">
        <v>18</v>
      </c>
      <c r="F48" s="24" t="s">
        <v>76</v>
      </c>
      <c r="G48" s="31">
        <v>7360</v>
      </c>
      <c r="H48" s="26" t="str">
        <f t="shared" si="0"/>
        <v>ร้าน ทริพเพิล ที</v>
      </c>
      <c r="I48" s="27">
        <f t="shared" si="0"/>
        <v>7360</v>
      </c>
      <c r="J48" s="35" t="s">
        <v>20</v>
      </c>
      <c r="K48" s="28" t="s">
        <v>126</v>
      </c>
      <c r="L48" s="29">
        <v>244204</v>
      </c>
    </row>
    <row r="49" spans="1:12" ht="21.75" x14ac:dyDescent="0.5">
      <c r="A49" s="30">
        <v>44</v>
      </c>
      <c r="B49" s="22" t="s">
        <v>33</v>
      </c>
      <c r="C49" s="23">
        <v>26371</v>
      </c>
      <c r="D49" s="34" t="s">
        <v>17</v>
      </c>
      <c r="E49" s="35" t="s">
        <v>18</v>
      </c>
      <c r="F49" s="24" t="s">
        <v>127</v>
      </c>
      <c r="G49" s="31">
        <v>26371</v>
      </c>
      <c r="H49" s="26" t="str">
        <f t="shared" ref="H49:I77" si="1">F49</f>
        <v>บ.ปีนังเทรดดิ้ง จำกัด+นราก็อปปี้ฯ</v>
      </c>
      <c r="I49" s="27">
        <f t="shared" si="1"/>
        <v>26371</v>
      </c>
      <c r="J49" s="35" t="s">
        <v>20</v>
      </c>
      <c r="K49" s="28" t="s">
        <v>128</v>
      </c>
      <c r="L49" s="29">
        <v>244197</v>
      </c>
    </row>
    <row r="50" spans="1:12" ht="21.75" x14ac:dyDescent="0.5">
      <c r="A50" s="30">
        <v>45</v>
      </c>
      <c r="B50" s="22" t="s">
        <v>129</v>
      </c>
      <c r="C50" s="23">
        <v>6921.3</v>
      </c>
      <c r="D50" s="34" t="s">
        <v>17</v>
      </c>
      <c r="E50" s="35" t="s">
        <v>18</v>
      </c>
      <c r="F50" s="24" t="s">
        <v>130</v>
      </c>
      <c r="G50" s="31">
        <v>6921.3</v>
      </c>
      <c r="H50" s="26" t="str">
        <f t="shared" si="1"/>
        <v>บ. วอเตอร์เทคชั่น จำกัด + บ. เพรชมั่นคงแก๊ส จำกัด + หจก ภัทรธบริการ</v>
      </c>
      <c r="I50" s="27">
        <f t="shared" si="1"/>
        <v>6921.3</v>
      </c>
      <c r="J50" s="35" t="s">
        <v>20</v>
      </c>
      <c r="K50" s="28" t="s">
        <v>22</v>
      </c>
      <c r="L50" s="29" t="s">
        <v>22</v>
      </c>
    </row>
    <row r="51" spans="1:12" ht="21.75" x14ac:dyDescent="0.5">
      <c r="A51" s="30">
        <v>46</v>
      </c>
      <c r="B51" s="22" t="s">
        <v>75</v>
      </c>
      <c r="C51" s="23">
        <v>23524</v>
      </c>
      <c r="D51" s="34" t="s">
        <v>17</v>
      </c>
      <c r="E51" s="35" t="s">
        <v>18</v>
      </c>
      <c r="F51" s="24" t="s">
        <v>76</v>
      </c>
      <c r="G51" s="31">
        <v>23524</v>
      </c>
      <c r="H51" s="26" t="str">
        <f t="shared" si="1"/>
        <v>ร้าน ทริพเพิล ที</v>
      </c>
      <c r="I51" s="27">
        <f t="shared" si="1"/>
        <v>23524</v>
      </c>
      <c r="J51" s="35" t="s">
        <v>20</v>
      </c>
      <c r="K51" s="28" t="s">
        <v>131</v>
      </c>
      <c r="L51" s="29">
        <v>244200</v>
      </c>
    </row>
    <row r="52" spans="1:12" ht="21.75" x14ac:dyDescent="0.5">
      <c r="A52" s="30">
        <v>47</v>
      </c>
      <c r="B52" s="22" t="s">
        <v>93</v>
      </c>
      <c r="C52" s="23">
        <v>25230</v>
      </c>
      <c r="D52" s="34" t="s">
        <v>17</v>
      </c>
      <c r="E52" s="35" t="s">
        <v>18</v>
      </c>
      <c r="F52" s="24" t="s">
        <v>132</v>
      </c>
      <c r="G52" s="31">
        <v>25230</v>
      </c>
      <c r="H52" s="26" t="str">
        <f t="shared" si="1"/>
        <v>ร้านวิชิต การเกษตร</v>
      </c>
      <c r="I52" s="27">
        <f t="shared" si="1"/>
        <v>25230</v>
      </c>
      <c r="J52" s="35" t="s">
        <v>20</v>
      </c>
      <c r="K52" s="28" t="s">
        <v>133</v>
      </c>
      <c r="L52" s="29">
        <v>244204</v>
      </c>
    </row>
    <row r="53" spans="1:12" ht="21.75" x14ac:dyDescent="0.5">
      <c r="A53" s="30">
        <v>48</v>
      </c>
      <c r="B53" s="22" t="s">
        <v>16</v>
      </c>
      <c r="C53" s="23">
        <v>20324</v>
      </c>
      <c r="D53" s="34" t="s">
        <v>17</v>
      </c>
      <c r="E53" s="35" t="s">
        <v>18</v>
      </c>
      <c r="F53" s="24" t="s">
        <v>116</v>
      </c>
      <c r="G53" s="31">
        <v>20324</v>
      </c>
      <c r="H53" s="26" t="str">
        <f t="shared" si="1"/>
        <v>ร้าน ตุ๊กติ๊ก มินิมาร์ท</v>
      </c>
      <c r="I53" s="27">
        <f t="shared" si="1"/>
        <v>20324</v>
      </c>
      <c r="J53" s="35" t="s">
        <v>20</v>
      </c>
      <c r="K53" s="28" t="s">
        <v>134</v>
      </c>
      <c r="L53" s="29">
        <v>244202</v>
      </c>
    </row>
    <row r="54" spans="1:12" ht="21.75" x14ac:dyDescent="0.5">
      <c r="A54" s="30">
        <v>49</v>
      </c>
      <c r="B54" s="22" t="s">
        <v>44</v>
      </c>
      <c r="C54" s="23">
        <v>9000</v>
      </c>
      <c r="D54" s="34" t="s">
        <v>17</v>
      </c>
      <c r="E54" s="35" t="s">
        <v>18</v>
      </c>
      <c r="F54" s="24" t="s">
        <v>36</v>
      </c>
      <c r="G54" s="31">
        <v>9000</v>
      </c>
      <c r="H54" s="26" t="str">
        <f t="shared" si="1"/>
        <v>ร้าน นราก๊อปปี้ แอนด์ เซอร์วิส</v>
      </c>
      <c r="I54" s="27">
        <f t="shared" si="1"/>
        <v>9000</v>
      </c>
      <c r="J54" s="35" t="s">
        <v>20</v>
      </c>
      <c r="K54" s="28" t="s">
        <v>135</v>
      </c>
      <c r="L54" s="29">
        <v>244181</v>
      </c>
    </row>
    <row r="55" spans="1:12" ht="21.75" x14ac:dyDescent="0.5">
      <c r="A55" s="30">
        <v>50</v>
      </c>
      <c r="B55" s="22" t="s">
        <v>93</v>
      </c>
      <c r="C55" s="23">
        <v>22400</v>
      </c>
      <c r="D55" s="34" t="s">
        <v>17</v>
      </c>
      <c r="E55" s="35" t="s">
        <v>18</v>
      </c>
      <c r="F55" s="24" t="s">
        <v>136</v>
      </c>
      <c r="G55" s="31">
        <v>22400</v>
      </c>
      <c r="H55" s="26" t="str">
        <f t="shared" si="1"/>
        <v>หจก.นราธิวาสทักษิณ</v>
      </c>
      <c r="I55" s="27">
        <f t="shared" si="1"/>
        <v>22400</v>
      </c>
      <c r="J55" s="35" t="s">
        <v>20</v>
      </c>
      <c r="K55" s="28" t="s">
        <v>137</v>
      </c>
      <c r="L55" s="29">
        <v>244221</v>
      </c>
    </row>
    <row r="56" spans="1:12" ht="21.75" x14ac:dyDescent="0.5">
      <c r="A56" s="30">
        <v>51</v>
      </c>
      <c r="B56" s="22" t="s">
        <v>138</v>
      </c>
      <c r="C56" s="23">
        <v>18000</v>
      </c>
      <c r="D56" s="34" t="s">
        <v>17</v>
      </c>
      <c r="E56" s="35" t="s">
        <v>18</v>
      </c>
      <c r="F56" s="24" t="s">
        <v>139</v>
      </c>
      <c r="G56" s="31">
        <v>18000</v>
      </c>
      <c r="H56" s="26" t="str">
        <f t="shared" si="1"/>
        <v>ร้าน จี้เส็ง</v>
      </c>
      <c r="I56" s="27">
        <f t="shared" si="1"/>
        <v>18000</v>
      </c>
      <c r="J56" s="35" t="s">
        <v>20</v>
      </c>
      <c r="K56" s="28" t="s">
        <v>140</v>
      </c>
      <c r="L56" s="29">
        <v>244222</v>
      </c>
    </row>
    <row r="57" spans="1:12" ht="21.75" x14ac:dyDescent="0.5">
      <c r="A57" s="30">
        <v>52</v>
      </c>
      <c r="B57" s="22" t="s">
        <v>141</v>
      </c>
      <c r="C57" s="23">
        <v>16000</v>
      </c>
      <c r="D57" s="34" t="s">
        <v>17</v>
      </c>
      <c r="E57" s="35" t="s">
        <v>18</v>
      </c>
      <c r="F57" s="24" t="s">
        <v>36</v>
      </c>
      <c r="G57" s="31">
        <v>16000</v>
      </c>
      <c r="H57" s="26" t="str">
        <f t="shared" si="1"/>
        <v>ร้าน นราก๊อปปี้ แอนด์ เซอร์วิส</v>
      </c>
      <c r="I57" s="27">
        <f t="shared" si="1"/>
        <v>16000</v>
      </c>
      <c r="J57" s="35" t="s">
        <v>20</v>
      </c>
      <c r="K57" s="28" t="s">
        <v>142</v>
      </c>
      <c r="L57" s="29">
        <v>244222</v>
      </c>
    </row>
    <row r="58" spans="1:12" ht="21.75" x14ac:dyDescent="0.5">
      <c r="A58" s="30">
        <v>53</v>
      </c>
      <c r="B58" s="22" t="s">
        <v>123</v>
      </c>
      <c r="C58" s="23">
        <v>118250</v>
      </c>
      <c r="D58" s="34" t="s">
        <v>17</v>
      </c>
      <c r="E58" s="35" t="s">
        <v>18</v>
      </c>
      <c r="F58" s="24" t="s">
        <v>143</v>
      </c>
      <c r="G58" s="31">
        <v>118250</v>
      </c>
      <c r="H58" s="26" t="str">
        <f t="shared" si="1"/>
        <v>ปากคลองตลาด</v>
      </c>
      <c r="I58" s="27">
        <f t="shared" si="1"/>
        <v>118250</v>
      </c>
      <c r="J58" s="35" t="s">
        <v>20</v>
      </c>
      <c r="K58" s="28" t="s">
        <v>144</v>
      </c>
      <c r="L58" s="29">
        <v>244222</v>
      </c>
    </row>
    <row r="59" spans="1:12" ht="21.75" x14ac:dyDescent="0.5">
      <c r="A59" s="30">
        <v>54</v>
      </c>
      <c r="B59" s="22" t="s">
        <v>145</v>
      </c>
      <c r="C59" s="23">
        <v>65000</v>
      </c>
      <c r="D59" s="34" t="s">
        <v>17</v>
      </c>
      <c r="E59" s="35" t="s">
        <v>18</v>
      </c>
      <c r="F59" s="24" t="s">
        <v>146</v>
      </c>
      <c r="G59" s="31">
        <v>65000</v>
      </c>
      <c r="H59" s="26" t="str">
        <f t="shared" si="1"/>
        <v>นายอัศราวุฒิ ซูรี</v>
      </c>
      <c r="I59" s="27">
        <f t="shared" si="1"/>
        <v>65000</v>
      </c>
      <c r="J59" s="35" t="s">
        <v>20</v>
      </c>
      <c r="K59" s="28" t="s">
        <v>147</v>
      </c>
      <c r="L59" s="29">
        <v>244222</v>
      </c>
    </row>
    <row r="60" spans="1:12" ht="21.75" x14ac:dyDescent="0.5">
      <c r="A60" s="30">
        <v>55</v>
      </c>
      <c r="B60" s="22" t="s">
        <v>93</v>
      </c>
      <c r="C60" s="23">
        <v>6290</v>
      </c>
      <c r="D60" s="34" t="s">
        <v>17</v>
      </c>
      <c r="E60" s="35" t="s">
        <v>18</v>
      </c>
      <c r="F60" s="24" t="s">
        <v>148</v>
      </c>
      <c r="G60" s="31" t="s">
        <v>22</v>
      </c>
      <c r="H60" s="26" t="str">
        <f t="shared" si="1"/>
        <v>ร้าน ทองไทย+หสม.รัตนภัณฑ์</v>
      </c>
      <c r="I60" s="27">
        <v>6290</v>
      </c>
      <c r="J60" s="35" t="s">
        <v>20</v>
      </c>
      <c r="K60" s="28" t="s">
        <v>149</v>
      </c>
      <c r="L60" s="29">
        <v>244222</v>
      </c>
    </row>
    <row r="61" spans="1:12" ht="21.75" x14ac:dyDescent="0.5">
      <c r="A61" s="30">
        <v>56</v>
      </c>
      <c r="B61" s="22" t="s">
        <v>138</v>
      </c>
      <c r="C61" s="23">
        <v>9000</v>
      </c>
      <c r="D61" s="34" t="s">
        <v>17</v>
      </c>
      <c r="E61" s="35" t="s">
        <v>18</v>
      </c>
      <c r="F61" s="24" t="s">
        <v>150</v>
      </c>
      <c r="G61" s="31">
        <v>9000</v>
      </c>
      <c r="H61" s="26" t="str">
        <f t="shared" si="1"/>
        <v>หจก.ภัทรธรบริการ</v>
      </c>
      <c r="I61" s="27">
        <f t="shared" si="1"/>
        <v>9000</v>
      </c>
      <c r="J61" s="35" t="s">
        <v>20</v>
      </c>
      <c r="K61" s="28" t="s">
        <v>151</v>
      </c>
      <c r="L61" s="29">
        <v>244222</v>
      </c>
    </row>
    <row r="62" spans="1:12" ht="21.75" x14ac:dyDescent="0.5">
      <c r="A62" s="30">
        <v>57</v>
      </c>
      <c r="B62" s="22" t="s">
        <v>33</v>
      </c>
      <c r="C62" s="23">
        <v>1240</v>
      </c>
      <c r="D62" s="34" t="s">
        <v>17</v>
      </c>
      <c r="E62" s="35" t="s">
        <v>18</v>
      </c>
      <c r="F62" s="24" t="s">
        <v>152</v>
      </c>
      <c r="G62" s="31">
        <v>1240</v>
      </c>
      <c r="H62" s="26" t="str">
        <f t="shared" si="1"/>
        <v xml:space="preserve">บ.ปีนังเทรดดิ้ง </v>
      </c>
      <c r="I62" s="27">
        <f t="shared" si="1"/>
        <v>1240</v>
      </c>
      <c r="J62" s="35" t="s">
        <v>20</v>
      </c>
      <c r="K62" s="28" t="s">
        <v>153</v>
      </c>
      <c r="L62" s="29">
        <v>244223</v>
      </c>
    </row>
    <row r="63" spans="1:12" ht="21.75" x14ac:dyDescent="0.5">
      <c r="A63" s="30">
        <v>58</v>
      </c>
      <c r="B63" s="22" t="s">
        <v>123</v>
      </c>
      <c r="C63" s="23">
        <v>10980</v>
      </c>
      <c r="D63" s="34" t="s">
        <v>17</v>
      </c>
      <c r="E63" s="35" t="s">
        <v>18</v>
      </c>
      <c r="F63" s="24" t="s">
        <v>139</v>
      </c>
      <c r="G63" s="31">
        <v>10980</v>
      </c>
      <c r="H63" s="26" t="str">
        <f t="shared" si="1"/>
        <v>ร้าน จี้เส็ง</v>
      </c>
      <c r="I63" s="27">
        <f t="shared" si="1"/>
        <v>10980</v>
      </c>
      <c r="J63" s="35" t="s">
        <v>20</v>
      </c>
      <c r="K63" s="28" t="s">
        <v>154</v>
      </c>
      <c r="L63" s="29">
        <v>244223</v>
      </c>
    </row>
    <row r="64" spans="1:12" ht="21.75" x14ac:dyDescent="0.5">
      <c r="A64" s="30">
        <v>59</v>
      </c>
      <c r="B64" s="22" t="s">
        <v>155</v>
      </c>
      <c r="C64" s="23">
        <v>35195</v>
      </c>
      <c r="D64" s="34" t="s">
        <v>17</v>
      </c>
      <c r="E64" s="35" t="s">
        <v>18</v>
      </c>
      <c r="F64" s="24" t="s">
        <v>156</v>
      </c>
      <c r="G64" s="31">
        <v>35195</v>
      </c>
      <c r="H64" s="26" t="str">
        <f t="shared" si="1"/>
        <v>พี.โอ.วัสดุก่อสร้าง+จี้เส็ง+รัตภัณฑ์</v>
      </c>
      <c r="I64" s="27">
        <f t="shared" si="1"/>
        <v>35195</v>
      </c>
      <c r="J64" s="35" t="s">
        <v>20</v>
      </c>
      <c r="K64" s="28" t="s">
        <v>157</v>
      </c>
      <c r="L64" s="29">
        <v>244223</v>
      </c>
    </row>
    <row r="65" spans="1:12" ht="21.75" x14ac:dyDescent="0.5">
      <c r="A65" s="30">
        <v>60</v>
      </c>
      <c r="B65" s="22" t="s">
        <v>158</v>
      </c>
      <c r="C65" s="23">
        <v>4614</v>
      </c>
      <c r="D65" s="34" t="s">
        <v>17</v>
      </c>
      <c r="E65" s="35" t="s">
        <v>18</v>
      </c>
      <c r="F65" s="24" t="s">
        <v>159</v>
      </c>
      <c r="G65" s="31">
        <v>4614</v>
      </c>
      <c r="H65" s="26" t="str">
        <f t="shared" si="1"/>
        <v>ร้านอมรรัตน์เภสัช</v>
      </c>
      <c r="I65" s="27">
        <f t="shared" si="1"/>
        <v>4614</v>
      </c>
      <c r="J65" s="35" t="s">
        <v>20</v>
      </c>
      <c r="K65" s="28" t="s">
        <v>160</v>
      </c>
      <c r="L65" s="29">
        <v>244223</v>
      </c>
    </row>
    <row r="66" spans="1:12" ht="21.75" x14ac:dyDescent="0.5">
      <c r="A66" s="30">
        <v>61</v>
      </c>
      <c r="B66" s="22" t="s">
        <v>161</v>
      </c>
      <c r="C66" s="23">
        <v>7870</v>
      </c>
      <c r="D66" s="34" t="s">
        <v>17</v>
      </c>
      <c r="E66" s="35" t="s">
        <v>18</v>
      </c>
      <c r="F66" s="24" t="s">
        <v>162</v>
      </c>
      <c r="G66" s="31">
        <v>7870</v>
      </c>
      <c r="H66" s="26" t="str">
        <f t="shared" si="1"/>
        <v>ร้านณรงค์เครื่องครัว</v>
      </c>
      <c r="I66" s="27">
        <f t="shared" si="1"/>
        <v>7870</v>
      </c>
      <c r="J66" s="35" t="s">
        <v>20</v>
      </c>
      <c r="K66" s="28" t="s">
        <v>163</v>
      </c>
      <c r="L66" s="29">
        <v>244223</v>
      </c>
    </row>
    <row r="67" spans="1:12" ht="21.75" x14ac:dyDescent="0.5">
      <c r="A67" s="30">
        <v>62</v>
      </c>
      <c r="B67" s="22" t="s">
        <v>33</v>
      </c>
      <c r="C67" s="23">
        <v>9969</v>
      </c>
      <c r="D67" s="34" t="s">
        <v>17</v>
      </c>
      <c r="E67" s="35" t="s">
        <v>18</v>
      </c>
      <c r="F67" s="24" t="s">
        <v>164</v>
      </c>
      <c r="G67" s="31">
        <v>9969</v>
      </c>
      <c r="H67" s="26" t="str">
        <f t="shared" si="1"/>
        <v>ร้านรุ่งทรัพย์ เปเปอร์</v>
      </c>
      <c r="I67" s="27">
        <f t="shared" si="1"/>
        <v>9969</v>
      </c>
      <c r="J67" s="35" t="s">
        <v>20</v>
      </c>
      <c r="K67" s="28" t="s">
        <v>165</v>
      </c>
      <c r="L67" s="29">
        <v>244223</v>
      </c>
    </row>
    <row r="68" spans="1:12" ht="21.75" x14ac:dyDescent="0.5">
      <c r="A68" s="30">
        <v>63</v>
      </c>
      <c r="B68" s="22" t="s">
        <v>93</v>
      </c>
      <c r="C68" s="23">
        <v>40926</v>
      </c>
      <c r="D68" s="34" t="s">
        <v>17</v>
      </c>
      <c r="E68" s="35" t="s">
        <v>18</v>
      </c>
      <c r="F68" s="24" t="s">
        <v>166</v>
      </c>
      <c r="G68" s="31">
        <v>40926</v>
      </c>
      <c r="H68" s="26" t="str">
        <f t="shared" si="1"/>
        <v>พี.โอ.วัสดุก่อสร้าง</v>
      </c>
      <c r="I68" s="27">
        <f t="shared" si="1"/>
        <v>40926</v>
      </c>
      <c r="J68" s="35" t="s">
        <v>20</v>
      </c>
      <c r="K68" s="28" t="s">
        <v>167</v>
      </c>
      <c r="L68" s="29">
        <v>244223</v>
      </c>
    </row>
    <row r="69" spans="1:12" ht="21.75" x14ac:dyDescent="0.5">
      <c r="A69" s="30">
        <v>64</v>
      </c>
      <c r="B69" s="22" t="s">
        <v>33</v>
      </c>
      <c r="C69" s="23">
        <v>17790</v>
      </c>
      <c r="D69" s="34" t="s">
        <v>17</v>
      </c>
      <c r="E69" s="35" t="s">
        <v>18</v>
      </c>
      <c r="F69" s="24" t="s">
        <v>168</v>
      </c>
      <c r="G69" s="31">
        <v>17790</v>
      </c>
      <c r="H69" s="26" t="str">
        <f t="shared" si="1"/>
        <v>ร้าน นราอิ้งค์</v>
      </c>
      <c r="I69" s="27">
        <f t="shared" si="1"/>
        <v>17790</v>
      </c>
      <c r="J69" s="35" t="s">
        <v>20</v>
      </c>
      <c r="K69" s="28" t="s">
        <v>169</v>
      </c>
      <c r="L69" s="29">
        <v>244223</v>
      </c>
    </row>
    <row r="70" spans="1:12" ht="21.75" x14ac:dyDescent="0.5">
      <c r="A70" s="30">
        <v>65</v>
      </c>
      <c r="B70" s="22" t="s">
        <v>170</v>
      </c>
      <c r="C70" s="23">
        <v>1500</v>
      </c>
      <c r="D70" s="34" t="s">
        <v>17</v>
      </c>
      <c r="E70" s="35" t="s">
        <v>18</v>
      </c>
      <c r="F70" s="24" t="s">
        <v>171</v>
      </c>
      <c r="G70" s="31">
        <v>1500</v>
      </c>
      <c r="H70" s="26" t="str">
        <f t="shared" si="1"/>
        <v>ร้านบ้านปุ๊ ดอกไม้</v>
      </c>
      <c r="I70" s="27">
        <f t="shared" si="1"/>
        <v>1500</v>
      </c>
      <c r="J70" s="35" t="s">
        <v>20</v>
      </c>
      <c r="K70" s="28" t="s">
        <v>172</v>
      </c>
      <c r="L70" s="29">
        <v>244223</v>
      </c>
    </row>
    <row r="71" spans="1:12" ht="21.75" x14ac:dyDescent="0.5">
      <c r="A71" s="30">
        <v>66</v>
      </c>
      <c r="B71" s="22" t="s">
        <v>173</v>
      </c>
      <c r="C71" s="23">
        <v>3000</v>
      </c>
      <c r="D71" s="34" t="s">
        <v>17</v>
      </c>
      <c r="E71" s="35" t="s">
        <v>18</v>
      </c>
      <c r="F71" s="24" t="s">
        <v>171</v>
      </c>
      <c r="G71" s="31">
        <v>3000</v>
      </c>
      <c r="H71" s="26" t="str">
        <f t="shared" si="1"/>
        <v>ร้านบ้านปุ๊ ดอกไม้</v>
      </c>
      <c r="I71" s="27">
        <f t="shared" si="1"/>
        <v>3000</v>
      </c>
      <c r="J71" s="35" t="s">
        <v>20</v>
      </c>
      <c r="K71" s="28" t="s">
        <v>174</v>
      </c>
      <c r="L71" s="29">
        <v>244223</v>
      </c>
    </row>
    <row r="72" spans="1:12" ht="21.75" x14ac:dyDescent="0.5">
      <c r="A72" s="30">
        <v>67</v>
      </c>
      <c r="B72" s="22" t="s">
        <v>175</v>
      </c>
      <c r="C72" s="23">
        <v>10000</v>
      </c>
      <c r="D72" s="34" t="s">
        <v>17</v>
      </c>
      <c r="E72" s="35" t="s">
        <v>18</v>
      </c>
      <c r="F72" s="24" t="s">
        <v>176</v>
      </c>
      <c r="G72" s="31">
        <v>10000</v>
      </c>
      <c r="H72" s="26" t="str">
        <f t="shared" si="1"/>
        <v>พิกเซล ดีไซน์ แอนด์ พริ้นท์</v>
      </c>
      <c r="I72" s="27">
        <f t="shared" si="1"/>
        <v>10000</v>
      </c>
      <c r="J72" s="35" t="s">
        <v>20</v>
      </c>
      <c r="K72" s="28" t="s">
        <v>177</v>
      </c>
      <c r="L72" s="29">
        <v>244223</v>
      </c>
    </row>
    <row r="73" spans="1:12" ht="21.75" x14ac:dyDescent="0.5">
      <c r="A73" s="30">
        <v>68</v>
      </c>
      <c r="B73" s="22" t="s">
        <v>175</v>
      </c>
      <c r="C73" s="23">
        <v>5600</v>
      </c>
      <c r="D73" s="34" t="s">
        <v>17</v>
      </c>
      <c r="E73" s="35" t="s">
        <v>18</v>
      </c>
      <c r="F73" s="24" t="s">
        <v>176</v>
      </c>
      <c r="G73" s="31">
        <v>5600</v>
      </c>
      <c r="H73" s="26" t="str">
        <f t="shared" si="1"/>
        <v>พิกเซล ดีไซน์ แอนด์ พริ้นท์</v>
      </c>
      <c r="I73" s="27">
        <f t="shared" si="1"/>
        <v>5600</v>
      </c>
      <c r="J73" s="35" t="s">
        <v>20</v>
      </c>
      <c r="K73" s="28" t="s">
        <v>178</v>
      </c>
      <c r="L73" s="29">
        <v>244223</v>
      </c>
    </row>
    <row r="74" spans="1:12" ht="21.75" x14ac:dyDescent="0.5">
      <c r="A74" s="30">
        <v>69</v>
      </c>
      <c r="B74" s="22" t="s">
        <v>175</v>
      </c>
      <c r="C74" s="23">
        <v>5640</v>
      </c>
      <c r="D74" s="34" t="s">
        <v>17</v>
      </c>
      <c r="E74" s="35" t="s">
        <v>18</v>
      </c>
      <c r="F74" s="24" t="s">
        <v>176</v>
      </c>
      <c r="G74" s="31">
        <v>5640</v>
      </c>
      <c r="H74" s="26" t="str">
        <f t="shared" si="1"/>
        <v>พิกเซล ดีไซน์ แอนด์ พริ้นท์</v>
      </c>
      <c r="I74" s="27">
        <f t="shared" si="1"/>
        <v>5640</v>
      </c>
      <c r="J74" s="35" t="s">
        <v>20</v>
      </c>
      <c r="K74" s="28" t="s">
        <v>179</v>
      </c>
      <c r="L74" s="29">
        <v>244223</v>
      </c>
    </row>
    <row r="75" spans="1:12" ht="21.75" x14ac:dyDescent="0.5">
      <c r="A75" s="30">
        <v>70</v>
      </c>
      <c r="B75" s="22" t="s">
        <v>180</v>
      </c>
      <c r="C75" s="23">
        <v>120000</v>
      </c>
      <c r="D75" s="34" t="s">
        <v>17</v>
      </c>
      <c r="E75" s="35" t="s">
        <v>18</v>
      </c>
      <c r="F75" s="24" t="s">
        <v>181</v>
      </c>
      <c r="G75" s="31">
        <v>120000</v>
      </c>
      <c r="H75" s="26" t="str">
        <f t="shared" si="1"/>
        <v>อินโนเวชั่น แอนด์ เซอร์วิสฯ</v>
      </c>
      <c r="I75" s="27">
        <f t="shared" si="1"/>
        <v>120000</v>
      </c>
      <c r="J75" s="35" t="s">
        <v>20</v>
      </c>
      <c r="K75" s="28" t="s">
        <v>182</v>
      </c>
      <c r="L75" s="29">
        <v>244224</v>
      </c>
    </row>
    <row r="76" spans="1:12" ht="21.75" x14ac:dyDescent="0.5">
      <c r="A76" s="30">
        <v>71</v>
      </c>
      <c r="B76" s="22" t="s">
        <v>183</v>
      </c>
      <c r="C76" s="23">
        <v>29900</v>
      </c>
      <c r="D76" s="34" t="s">
        <v>17</v>
      </c>
      <c r="E76" s="35" t="s">
        <v>18</v>
      </c>
      <c r="F76" s="24" t="s">
        <v>184</v>
      </c>
      <c r="G76" s="31">
        <v>29900</v>
      </c>
      <c r="H76" s="26" t="str">
        <f t="shared" si="1"/>
        <v>หจก.นรากรอบวิทย์ 2561</v>
      </c>
      <c r="I76" s="27">
        <f t="shared" si="1"/>
        <v>29900</v>
      </c>
      <c r="J76" s="35" t="s">
        <v>20</v>
      </c>
      <c r="K76" s="28" t="s">
        <v>185</v>
      </c>
      <c r="L76" s="29">
        <v>244224</v>
      </c>
    </row>
    <row r="77" spans="1:12" ht="21.75" x14ac:dyDescent="0.5">
      <c r="A77" s="30">
        <v>72</v>
      </c>
      <c r="B77" s="22" t="s">
        <v>186</v>
      </c>
      <c r="C77" s="23">
        <v>16940</v>
      </c>
      <c r="D77" s="34" t="s">
        <v>17</v>
      </c>
      <c r="E77" s="35" t="s">
        <v>18</v>
      </c>
      <c r="F77" s="24" t="s">
        <v>187</v>
      </c>
      <c r="G77" s="31">
        <v>16940</v>
      </c>
      <c r="H77" s="26" t="str">
        <f t="shared" si="1"/>
        <v>บ.วอเตอร์เทคชั่น</v>
      </c>
      <c r="I77" s="27">
        <f t="shared" si="1"/>
        <v>16940</v>
      </c>
      <c r="J77" s="35" t="s">
        <v>20</v>
      </c>
      <c r="K77" s="28" t="s">
        <v>188</v>
      </c>
      <c r="L77" s="29">
        <v>244224</v>
      </c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สิงหาคม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dcterms:created xsi:type="dcterms:W3CDTF">2026-06-29T08:23:41Z</dcterms:created>
  <dcterms:modified xsi:type="dcterms:W3CDTF">2026-06-29T08:26:01Z</dcterms:modified>
</cp:coreProperties>
</file>