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ITA (งปม.69)\มีนาคม 2569 (งปม.69)\"/>
    </mc:Choice>
  </mc:AlternateContent>
  <xr:revisionPtr revIDLastSave="0" documentId="13_ncr:1_{AAD32CB9-3962-417C-8F21-8D8B532EF40C}" xr6:coauthVersionLast="47" xr6:coauthVersionMax="47" xr10:uidLastSave="{00000000-0000-0000-0000-000000000000}"/>
  <bookViews>
    <workbookView xWindow="-120" yWindow="-120" windowWidth="29040" windowHeight="15840" xr2:uid="{04F129B3-818A-4869-B9EE-DA02FF5BFBD4}"/>
  </bookViews>
  <sheets>
    <sheet name="สรุป มีนาคม 69  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4" i="1" l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I11" i="1"/>
  <c r="H11" i="1"/>
  <c r="I10" i="1"/>
  <c r="H10" i="1"/>
  <c r="I9" i="1"/>
  <c r="H9" i="1"/>
  <c r="H8" i="1"/>
  <c r="H7" i="1"/>
  <c r="I6" i="1"/>
  <c r="H6" i="1"/>
</calcChain>
</file>

<file path=xl/sharedStrings.xml><?xml version="1.0" encoding="utf-8"?>
<sst xmlns="http://schemas.openxmlformats.org/spreadsheetml/2006/main" count="380" uniqueCount="160">
  <si>
    <t>แบบสรุปผลการดำเนินการจัดซื้อจัดจ้างในรอบเดือนมีนาคม  2569</t>
  </si>
  <si>
    <t>งานพัสดุกลาง  สำนักงานอธิการบดี  มหาวิทยาลัยนราธิวาสราชนครินทร์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</si>
  <si>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</si>
  <si>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</si>
  <si>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</si>
  <si>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</si>
  <si>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</si>
  <si>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</si>
  <si>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</si>
  <si>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</si>
  <si>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</si>
  <si>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</si>
  <si>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</si>
  <si>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โดยสรุป</t>
  </si>
  <si>
    <t>หรือข้อตกลงในการซื้อหรือจ้าง</t>
  </si>
  <si>
    <t>1</t>
  </si>
  <si>
    <t>ซื้อ วัสดุงานบ้านงานครัว</t>
  </si>
  <si>
    <t>ไม่มี</t>
  </si>
  <si>
    <t>เฉพาะเจาะจง</t>
  </si>
  <si>
    <t>บ.ก.จักรวาล ฯ+เอสดับพลิวพีฯ</t>
  </si>
  <si>
    <t>คุณสมบัติตรงตามที่กำหนด</t>
  </si>
  <si>
    <t>อว 0608.01.2.1/358</t>
  </si>
  <si>
    <t>จ้าง โครงการหลักสูตรการเร่งการเจริญฯ</t>
  </si>
  <si>
    <t>โกลบอล อินโนเวชั่น แอนด์ เซอร์วิส</t>
  </si>
  <si>
    <t>อว 0608.01.2.1/361</t>
  </si>
  <si>
    <t>3</t>
  </si>
  <si>
    <t>ซื้อ วัสดุสำนักงาน</t>
  </si>
  <si>
    <t>ร้าน นรก๊อปปี้ฯ+บ.ปีนังเทรดดิ้งฯ</t>
  </si>
  <si>
    <t>อว 0608.01.2.1/338</t>
  </si>
  <si>
    <t>ซื้อ หนังสือพิมพ์</t>
  </si>
  <si>
    <t>บ.ก.จักรวาล (2003) จำกัด</t>
  </si>
  <si>
    <t>ใบส่งของ 001-IV2600057</t>
  </si>
  <si>
    <t>5</t>
  </si>
  <si>
    <t>จ้าง ถ่ายเอกสารและเข้ารูปเล่ม</t>
  </si>
  <si>
    <t>ร้าน โชติพาณิช</t>
  </si>
  <si>
    <t>อว 0608.01.2.1/353</t>
  </si>
  <si>
    <t>จ้าง ซ่อมบำรุงยานพาหนะ 3บ-2680 นธ</t>
  </si>
  <si>
    <t>อู่ กิตติพัฒน์ เซอร์วิส</t>
  </si>
  <si>
    <t>อว 0608.01.2.1/432</t>
  </si>
  <si>
    <t>7</t>
  </si>
  <si>
    <t xml:space="preserve">ซื้อ วัสดุกีฬา </t>
  </si>
  <si>
    <t>บ.ปีนังเทรดดิ้ง จำกัด</t>
  </si>
  <si>
    <t>อว 0608.01.2.1/253</t>
  </si>
  <si>
    <t>อว 0608.01.2.1/265</t>
  </si>
  <si>
    <t>9</t>
  </si>
  <si>
    <t>ซื้อ วัสดุดนตรี</t>
  </si>
  <si>
    <t>อว 0608.01.2.1/268</t>
  </si>
  <si>
    <t>จ้าง เข้าเล่มเอกสาร</t>
  </si>
  <si>
    <t>นราเอกสาร</t>
  </si>
  <si>
    <t>อว 0608.01.1.2/3273</t>
  </si>
  <si>
    <t>11</t>
  </si>
  <si>
    <t>จ้าง ซ่อมบำรุงยานพาหนะ กค 328 นธ</t>
  </si>
  <si>
    <t>อว 06089.01.2.1/326</t>
  </si>
  <si>
    <t xml:space="preserve">ซื้อ วัสดุก่อสร้าง </t>
  </si>
  <si>
    <t>หจก.786 มนัส การช่าง</t>
  </si>
  <si>
    <t>อว 0608.01.2.1/511</t>
  </si>
  <si>
    <t>13</t>
  </si>
  <si>
    <t>ซื้อ ครุภัณฑ์คอมพิวเตอร์</t>
  </si>
  <si>
    <t>ร้าน นราก๊อปปี้ฯ</t>
  </si>
  <si>
    <t>อว 0608.01.2.1/459</t>
  </si>
  <si>
    <t>จ้าง ซ่อมบำรุงยานพาหนะ กค 3188 นธ</t>
  </si>
  <si>
    <t>บ.บีแอนด์บี ออโตไทร์</t>
  </si>
  <si>
    <t>อว 0608.01.2.1/367</t>
  </si>
  <si>
    <t>15</t>
  </si>
  <si>
    <t>จ้าง ซ่อมวัสดุครุภัณฑ์</t>
  </si>
  <si>
    <t>อว 0608.01.2.1/438</t>
  </si>
  <si>
    <t>อว 0608.01.2.1/453</t>
  </si>
  <si>
    <t>17</t>
  </si>
  <si>
    <t>อว 0608.01.2.1/364</t>
  </si>
  <si>
    <t>หสม.รัตนภัณฑ์</t>
  </si>
  <si>
    <t>อว 0608.01.2.1/456</t>
  </si>
  <si>
    <t>19</t>
  </si>
  <si>
    <t>ซื้อ ของที่ระลึก</t>
  </si>
  <si>
    <t>ร้าน U2T Narathiwat Shop</t>
  </si>
  <si>
    <t>ใบส่งของ 2/19</t>
  </si>
  <si>
    <t>อว 0608.01.2.1/447</t>
  </si>
  <si>
    <t>21</t>
  </si>
  <si>
    <t xml:space="preserve">จ้าง ทำไวนิล โครงการ STUDENTS </t>
  </si>
  <si>
    <t>เร๊าะแลบา สตูดิโอ</t>
  </si>
  <si>
    <t>อว 0608.1.2.1/401</t>
  </si>
  <si>
    <t>ซื้อ ครุภัณฑ์สำนักงาน</t>
  </si>
  <si>
    <t>อว 0608.01.2.1/435</t>
  </si>
  <si>
    <t>อว 0608.01.2.1/515</t>
  </si>
  <si>
    <t>ซื้อ วัสดุครุภัณฑ์</t>
  </si>
  <si>
    <t>บ้านปุ๊ ดอกไม้</t>
  </si>
  <si>
    <t>อว 0608.01.2.1/299</t>
  </si>
  <si>
    <t>จ้าง ซ่อมบำรุงยานพาหนะ กค-41180 นธ</t>
  </si>
  <si>
    <t>บ.พิธานพาณิชย์ จำกัด</t>
  </si>
  <si>
    <t>อว 0608.01.2.1/471</t>
  </si>
  <si>
    <t>ซื้อ วัสดุไฟฟ้าและวิทยุ</t>
  </si>
  <si>
    <t>ร้าน ทีเจ ริช 88 ฯ</t>
  </si>
  <si>
    <t>อว 0608.01.2.1/527</t>
  </si>
  <si>
    <t>จ้าง ซ่อมครุภัณฑ์สำนักงาน</t>
  </si>
  <si>
    <t>อว 0608.01.2.1/450</t>
  </si>
  <si>
    <t>อว 0608.01.2.1/371</t>
  </si>
  <si>
    <t>อว 0608.01.2.1/329</t>
  </si>
  <si>
    <t>จ้าง ซ่อมแซมวัสดุครุภัณฑ์</t>
  </si>
  <si>
    <t>ร้าน นราอิ้งค์</t>
  </si>
  <si>
    <t>อว 0608.01.2.1/382</t>
  </si>
  <si>
    <t>ซื้อ วัสดุเชื้อเพลิงและหล่อลื่น</t>
  </si>
  <si>
    <t>หจก.ภัทรธรบริการ</t>
  </si>
  <si>
    <t>ใบส่งของ 3/69/05 ฯ</t>
  </si>
  <si>
    <t>ใบส่งของ 4/69/7ฯ</t>
  </si>
  <si>
    <t>ซื้อ วัสดุอุปกรณ์ซ่อมแซมฝาคูระบายน้ำ</t>
  </si>
  <si>
    <t>หสม.รัตนภัณฑ์+ทองไทย ฯ</t>
  </si>
  <si>
    <t>อว 0608.01.2.1/276</t>
  </si>
  <si>
    <t>จ้าง ปริ้นเอกสารโครงการประเมิณผล ฯ</t>
  </si>
  <si>
    <t>ร้าน นราเอกสาร</t>
  </si>
  <si>
    <t>อว 0608.01.2.1/123</t>
  </si>
  <si>
    <t>จ้าง ซ่อมบำรุงยานพาหนะ กค-2089 นธ</t>
  </si>
  <si>
    <t>บ.ปัตตานีเจริญเทรดดิ้ง ฯ</t>
  </si>
  <si>
    <t>อว 0608.01.2.1/468</t>
  </si>
  <si>
    <t>ซื้อ วัสดุยานพาหนะ 80-7575 นธ</t>
  </si>
  <si>
    <t>ร้าน ทริพเพิล ที</t>
  </si>
  <si>
    <t>อว 0608.01.2.1/562</t>
  </si>
  <si>
    <t>อว 0608.01.2.1/539</t>
  </si>
  <si>
    <t>อว 0608.01.2.1/523</t>
  </si>
  <si>
    <t>อว 0608.01.2.1/643</t>
  </si>
  <si>
    <t>จ้าง ทำวัสดุโฆษณ้และเผยแพร่</t>
  </si>
  <si>
    <t>บ.แอด ออน จำกัด</t>
  </si>
  <si>
    <t>ใบเสร็จรับเงิน IV690166</t>
  </si>
  <si>
    <t>จ้าง ซ่อมบำรุงยานพาหนะ 80-7575 นธ</t>
  </si>
  <si>
    <t>เอส.พี.ไฮดรอลิค</t>
  </si>
  <si>
    <t>อว 06078.01.2.1/613</t>
  </si>
  <si>
    <t>ซื้อ วัสดุคอมพิวเตอร์</t>
  </si>
  <si>
    <t>อว 0608.01.2.1/676</t>
  </si>
  <si>
    <t>จ้าง ซ่อมบำรุงยานพาหนะ กง7954 นธ</t>
  </si>
  <si>
    <t>ช่างดลแอร์นราธิวาส</t>
  </si>
  <si>
    <t>อว 0608.01.2.1/565</t>
  </si>
  <si>
    <t>ซื้อ วัสดุปรับปรุงสำนักงาน</t>
  </si>
  <si>
    <t>โลหะศิลป์+ทองไทย</t>
  </si>
  <si>
    <t>อว 0608.01.2.1/546</t>
  </si>
  <si>
    <t>ใบส่งของ 5/69/41 ฯ</t>
  </si>
  <si>
    <t>ซื้อ เครื่องปรับอากาศแบบแยกส่วน</t>
  </si>
  <si>
    <t>ทีเจ ริซ 88 เซอร์วิสแอนด์เร็น</t>
  </si>
  <si>
    <t>อว 0608.01.2.1/658</t>
  </si>
  <si>
    <t>จ้าง ซ่อมบำรุงยานพาหนะ นข 829 นธ</t>
  </si>
  <si>
    <t>อว 0608.01.2.1/496</t>
  </si>
  <si>
    <t>ใบส่งของ 5/69/35</t>
  </si>
  <si>
    <t>ซื้อ น้ำดื่ม</t>
  </si>
  <si>
    <t>ใบส่งของ 14/143</t>
  </si>
  <si>
    <t>จ้าง พิมพ์ป้ายไวนิล</t>
  </si>
  <si>
    <t>ร้าน บายพาสปริ้นติ้ง</t>
  </si>
  <si>
    <t>อว 0608.01.2.1/656</t>
  </si>
  <si>
    <t>อว 0608.01.2.1/550</t>
  </si>
  <si>
    <t>อว 0608.01.2.1/578</t>
  </si>
  <si>
    <t>จ้าง จัดพานพุ่มดอกไม้สด</t>
  </si>
  <si>
    <t>ร้าน บ้านปุ๊ ดอกไม้</t>
  </si>
  <si>
    <t>อว 0608.01.2.1/569</t>
  </si>
  <si>
    <t>จ้าง ซ่อมบำรุงครุภัณฑ์สำนักงาน</t>
  </si>
  <si>
    <t>อว 0608.01.2.1/627</t>
  </si>
  <si>
    <t>ใบส่งของ 3/143</t>
  </si>
  <si>
    <t>ซื้อ ครุภัณฑ์เครื่องวิทยุสื่อสาร</t>
  </si>
  <si>
    <t>อว 0608.01.2.1/544</t>
  </si>
  <si>
    <t>พี.โอ.วัสดุก่อสร้างฯ+ณรงค์เครื่องครัว</t>
  </si>
  <si>
    <t>อว 0608.01.2.1/223</t>
  </si>
  <si>
    <t>จ้าง ซ่อมแซมเพดานฯ</t>
  </si>
  <si>
    <t>หจก.นรากรอบวิทย์ 2561</t>
  </si>
  <si>
    <t>อว 0608.01.2.1/556</t>
  </si>
  <si>
    <t>อว 0608.01.2.1/683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</si>
</sst>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charset val="222"/>
      <scheme val="minor"/>
    </font>
    <font>
      <sz val="10"/>
      <name val="Arial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1"/>
      <name val="TH Sarabun New"/>
      <family val="2"/>
    </font>
    <font>
      <b/>
      <sz val="13"/>
      <name val="TH Sarabun New"/>
      <family val="2"/>
    </font>
    <font>
      <b/>
      <sz val="11"/>
      <name val="TH Sarabun New"/>
      <family val="2"/>
    </font>
    <font>
      <b/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5" fillId="2" borderId="2" xfId="1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5" fillId="2" borderId="7" xfId="1" applyFont="1" applyFill="1" applyBorder="1" applyAlignment="1">
      <alignment horizontal="right" vertical="center"/>
    </xf>
    <xf numFmtId="4" fontId="4" fillId="0" borderId="7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4" fontId="6" fillId="0" borderId="6" xfId="1" applyNumberFormat="1" applyFont="1" applyBorder="1" applyAlignment="1">
      <alignment horizontal="right" vertical="top"/>
    </xf>
    <xf numFmtId="49" fontId="6" fillId="0" borderId="6" xfId="1" applyNumberFormat="1" applyFont="1" applyBorder="1" applyAlignment="1">
      <alignment horizontal="center" vertical="top"/>
    </xf>
    <xf numFmtId="0" fontId="7" fillId="2" borderId="6" xfId="1" applyFont="1" applyFill="1" applyBorder="1" applyAlignment="1">
      <alignment horizontal="left" vertical="top"/>
    </xf>
    <xf numFmtId="4" fontId="7" fillId="2" borderId="6" xfId="1" applyNumberFormat="1" applyFont="1" applyFill="1" applyBorder="1" applyAlignment="1">
      <alignment horizontal="right" vertical="top"/>
    </xf>
    <xf numFmtId="49" fontId="7" fillId="3" borderId="6" xfId="1" applyNumberFormat="1" applyFont="1" applyFill="1" applyBorder="1" applyAlignment="1">
      <alignment horizontal="center" vertical="top"/>
    </xf>
    <xf numFmtId="4" fontId="7" fillId="3" borderId="6" xfId="1" applyNumberFormat="1" applyFont="1" applyFill="1" applyBorder="1" applyAlignment="1">
      <alignment horizontal="right" vertical="top"/>
    </xf>
    <xf numFmtId="4" fontId="7" fillId="4" borderId="6" xfId="1" applyNumberFormat="1" applyFont="1" applyFill="1" applyBorder="1" applyAlignment="1">
      <alignment horizontal="center" vertical="top"/>
    </xf>
    <xf numFmtId="4" fontId="7" fillId="4" borderId="6" xfId="1" applyNumberFormat="1" applyFont="1" applyFill="1" applyBorder="1" applyAlignment="1">
      <alignment horizontal="right" vertical="top"/>
    </xf>
    <xf numFmtId="49" fontId="8" fillId="5" borderId="6" xfId="1" applyNumberFormat="1" applyFont="1" applyFill="1" applyBorder="1" applyAlignment="1">
      <alignment horizontal="center"/>
    </xf>
    <xf numFmtId="14" fontId="9" fillId="5" borderId="6" xfId="0" applyNumberFormat="1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15" fontId="3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4" fontId="5" fillId="3" borderId="4" xfId="1" applyNumberFormat="1" applyFont="1" applyFill="1" applyBorder="1" applyAlignment="1">
      <alignment horizontal="center" vertical="center"/>
    </xf>
    <xf numFmtId="4" fontId="5" fillId="3" borderId="5" xfId="1" applyNumberFormat="1" applyFont="1" applyFill="1" applyBorder="1" applyAlignment="1">
      <alignment horizontal="center" vertical="center"/>
    </xf>
    <xf numFmtId="4" fontId="5" fillId="3" borderId="8" xfId="1" applyNumberFormat="1" applyFont="1" applyFill="1" applyBorder="1" applyAlignment="1">
      <alignment horizontal="center" vertical="center"/>
    </xf>
    <xf numFmtId="4" fontId="5" fillId="3" borderId="9" xfId="1" applyNumberFormat="1" applyFont="1" applyFill="1" applyBorder="1" applyAlignment="1">
      <alignment horizontal="center" vertical="center"/>
    </xf>
    <xf numFmtId="4" fontId="5" fillId="4" borderId="4" xfId="1" applyNumberFormat="1" applyFont="1" applyFill="1" applyBorder="1" applyAlignment="1">
      <alignment horizontal="center" vertical="center" wrapText="1"/>
    </xf>
    <xf numFmtId="4" fontId="5" fillId="4" borderId="5" xfId="1" applyNumberFormat="1" applyFont="1" applyFill="1" applyBorder="1" applyAlignment="1">
      <alignment horizontal="center" vertical="center" wrapText="1"/>
    </xf>
    <xf numFmtId="4" fontId="5" fillId="4" borderId="8" xfId="1" applyNumberFormat="1" applyFont="1" applyFill="1" applyBorder="1" applyAlignment="1">
      <alignment horizontal="center" vertical="center" wrapText="1"/>
    </xf>
    <xf numFmtId="4" fontId="5" fillId="4" borderId="9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/>
    </xf>
  </cellXfs>
  <cellStyles count="2">
    <cellStyle name="Normal 2" xfId="1" xr:uid="{6A9B692F-528F-4656-BA8E-B05F2F614D9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4979F-D9F3-40F3-A551-F00A801F7586}">
  <dimension ref="A1:L259"/>
  <sheetViews>
    <sheetView tabSelected="1" workbookViewId="0">
      <selection activeCell="R5" sqref="R5"/>
    </sheetView>
  </sheetViews>
  <sheetFormatPr defaultColWidth="9.125" defaultRowHeight="14.25" x14ac:dyDescent="0.2"/>
  <cols>
    <col min="1" max="1" width="3.5" customWidth="1"/>
    <col min="2" max="2" width="23.125" customWidth="1"/>
    <col min="3" max="3" width="8.5" customWidth="1"/>
    <col min="4" max="4" width="2.75" customWidth="1"/>
    <col min="5" max="5" width="7.625" customWidth="1"/>
    <col min="6" max="6" width="17.125" customWidth="1"/>
    <col min="7" max="7" width="8.5" style="1" customWidth="1"/>
    <col min="8" max="8" width="19.875" customWidth="1"/>
    <col min="9" max="9" width="8.125" customWidth="1"/>
    <col min="10" max="10" width="12.5" customWidth="1"/>
    <col min="11" max="11" width="14.25" customWidth="1"/>
    <col min="12" max="12" width="7.125" customWidth="1"/>
  </cols>
  <sheetData>
    <row r="1" spans="1:12" ht="24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4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4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8.75" x14ac:dyDescent="0.45">
      <c r="A4" s="21" t="s">
        <v>2</v>
      </c>
      <c r="B4" s="23" t="s">
        <v>3</v>
      </c>
      <c r="C4" s="2" t="s">
        <v>4</v>
      </c>
      <c r="D4" s="3" t="s">
        <v>5</v>
      </c>
      <c r="E4" s="21" t="s">
        <v>6</v>
      </c>
      <c r="F4" s="25" t="s">
        <v>7</v>
      </c>
      <c r="G4" s="26"/>
      <c r="H4" s="29" t="s">
        <v>8</v>
      </c>
      <c r="I4" s="30"/>
      <c r="J4" s="4" t="s">
        <v>9</v>
      </c>
      <c r="K4" s="33" t="s">
        <v>10</v>
      </c>
      <c r="L4" s="33"/>
    </row>
    <row r="5" spans="1:12" ht="18.75" x14ac:dyDescent="0.45">
      <c r="A5" s="22"/>
      <c r="B5" s="24"/>
      <c r="C5" s="5" t="s">
        <v>11</v>
      </c>
      <c r="D5" s="6" t="s">
        <v>12</v>
      </c>
      <c r="E5" s="22"/>
      <c r="F5" s="27"/>
      <c r="G5" s="28"/>
      <c r="H5" s="31"/>
      <c r="I5" s="32"/>
      <c r="J5" s="4" t="s">
        <v>13</v>
      </c>
      <c r="K5" s="33" t="s">
        <v>14</v>
      </c>
      <c r="L5" s="33"/>
    </row>
    <row r="6" spans="1:12" ht="19.5" x14ac:dyDescent="0.45">
      <c r="A6" s="7" t="s">
        <v>15</v>
      </c>
      <c r="B6" s="11" t="s">
        <v>16</v>
      </c>
      <c r="C6" s="12">
        <v>31430</v>
      </c>
      <c r="D6" s="9" t="s">
        <v>17</v>
      </c>
      <c r="E6" s="10" t="s">
        <v>18</v>
      </c>
      <c r="F6" s="13" t="s">
        <v>19</v>
      </c>
      <c r="G6" s="14">
        <v>30930</v>
      </c>
      <c r="H6" s="15" t="str">
        <f t="shared" ref="H6:I21" si="0">F6</f>
        <v>บ.ก.จักรวาล ฯ+เอสดับพลิวพีฯ</v>
      </c>
      <c r="I6" s="16">
        <f t="shared" si="0"/>
        <v>30930</v>
      </c>
      <c r="J6" s="10" t="s">
        <v>20</v>
      </c>
      <c r="K6" s="17" t="s">
        <v>21</v>
      </c>
      <c r="L6" s="18">
        <v>244410</v>
      </c>
    </row>
    <row r="7" spans="1:12" ht="19.5" x14ac:dyDescent="0.45">
      <c r="A7" s="8">
        <v>2</v>
      </c>
      <c r="B7" s="11" t="s">
        <v>22</v>
      </c>
      <c r="C7" s="12">
        <v>345000</v>
      </c>
      <c r="D7" s="9" t="s">
        <v>17</v>
      </c>
      <c r="E7" s="10" t="s">
        <v>18</v>
      </c>
      <c r="F7" s="13" t="s">
        <v>23</v>
      </c>
      <c r="G7" s="14">
        <v>345000</v>
      </c>
      <c r="H7" s="15" t="str">
        <f t="shared" si="0"/>
        <v>โกลบอล อินโนเวชั่น แอนด์ เซอร์วิส</v>
      </c>
      <c r="I7" s="16">
        <v>345000</v>
      </c>
      <c r="J7" s="10" t="s">
        <v>20</v>
      </c>
      <c r="K7" s="17" t="s">
        <v>24</v>
      </c>
      <c r="L7" s="18">
        <v>244410</v>
      </c>
    </row>
    <row r="8" spans="1:12" ht="19.5" x14ac:dyDescent="0.45">
      <c r="A8" s="7" t="s">
        <v>25</v>
      </c>
      <c r="B8" s="11" t="s">
        <v>26</v>
      </c>
      <c r="C8" s="12">
        <v>3565</v>
      </c>
      <c r="D8" s="9" t="s">
        <v>17</v>
      </c>
      <c r="E8" s="10" t="s">
        <v>18</v>
      </c>
      <c r="F8" s="13" t="s">
        <v>27</v>
      </c>
      <c r="G8" s="14">
        <v>3565</v>
      </c>
      <c r="H8" s="15" t="str">
        <f t="shared" si="0"/>
        <v>ร้าน นรก๊อปปี้ฯ+บ.ปีนังเทรดดิ้งฯ</v>
      </c>
      <c r="I8" s="16">
        <v>3565</v>
      </c>
      <c r="J8" s="10" t="s">
        <v>20</v>
      </c>
      <c r="K8" s="17" t="s">
        <v>28</v>
      </c>
      <c r="L8" s="18">
        <v>244412</v>
      </c>
    </row>
    <row r="9" spans="1:12" ht="19.5" x14ac:dyDescent="0.45">
      <c r="A9" s="8">
        <v>4</v>
      </c>
      <c r="B9" s="11" t="s">
        <v>29</v>
      </c>
      <c r="C9" s="12">
        <v>4920</v>
      </c>
      <c r="D9" s="9" t="s">
        <v>17</v>
      </c>
      <c r="E9" s="10" t="s">
        <v>18</v>
      </c>
      <c r="F9" s="13" t="s">
        <v>30</v>
      </c>
      <c r="G9" s="14">
        <v>4920</v>
      </c>
      <c r="H9" s="15" t="str">
        <f t="shared" si="0"/>
        <v>บ.ก.จักรวาล (2003) จำกัด</v>
      </c>
      <c r="I9" s="16">
        <f>G9</f>
        <v>4920</v>
      </c>
      <c r="J9" s="10" t="s">
        <v>20</v>
      </c>
      <c r="K9" s="17" t="s">
        <v>31</v>
      </c>
      <c r="L9" s="18">
        <v>244412</v>
      </c>
    </row>
    <row r="10" spans="1:12" ht="19.5" x14ac:dyDescent="0.45">
      <c r="A10" s="7" t="s">
        <v>32</v>
      </c>
      <c r="B10" s="11" t="s">
        <v>33</v>
      </c>
      <c r="C10" s="12">
        <v>6000</v>
      </c>
      <c r="D10" s="9" t="s">
        <v>17</v>
      </c>
      <c r="E10" s="10" t="s">
        <v>18</v>
      </c>
      <c r="F10" s="13" t="s">
        <v>34</v>
      </c>
      <c r="G10" s="14">
        <v>6000</v>
      </c>
      <c r="H10" s="15" t="str">
        <f t="shared" si="0"/>
        <v>ร้าน โชติพาณิช</v>
      </c>
      <c r="I10" s="16">
        <f>G10</f>
        <v>6000</v>
      </c>
      <c r="J10" s="10" t="s">
        <v>20</v>
      </c>
      <c r="K10" s="17" t="s">
        <v>35</v>
      </c>
      <c r="L10" s="18">
        <v>244412</v>
      </c>
    </row>
    <row r="11" spans="1:12" ht="19.5" x14ac:dyDescent="0.45">
      <c r="A11" s="8">
        <v>6</v>
      </c>
      <c r="B11" s="11" t="s">
        <v>36</v>
      </c>
      <c r="C11" s="12">
        <v>5800</v>
      </c>
      <c r="D11" s="9" t="s">
        <v>17</v>
      </c>
      <c r="E11" s="10" t="s">
        <v>18</v>
      </c>
      <c r="F11" s="13" t="s">
        <v>37</v>
      </c>
      <c r="G11" s="14">
        <v>5800</v>
      </c>
      <c r="H11" s="15" t="str">
        <f t="shared" si="0"/>
        <v>อู่ กิตติพัฒน์ เซอร์วิส</v>
      </c>
      <c r="I11" s="16">
        <f>G11</f>
        <v>5800</v>
      </c>
      <c r="J11" s="10" t="s">
        <v>20</v>
      </c>
      <c r="K11" s="17" t="s">
        <v>38</v>
      </c>
      <c r="L11" s="18">
        <v>244412</v>
      </c>
    </row>
    <row r="12" spans="1:12" ht="19.5" x14ac:dyDescent="0.45">
      <c r="A12" s="7" t="s">
        <v>39</v>
      </c>
      <c r="B12" s="11" t="s">
        <v>40</v>
      </c>
      <c r="C12" s="12">
        <v>1100</v>
      </c>
      <c r="D12" s="9" t="s">
        <v>17</v>
      </c>
      <c r="E12" s="10" t="s">
        <v>18</v>
      </c>
      <c r="F12" s="13" t="s">
        <v>41</v>
      </c>
      <c r="G12" s="14">
        <v>1100</v>
      </c>
      <c r="H12" s="15" t="str">
        <f t="shared" si="0"/>
        <v>บ.ปีนังเทรดดิ้ง จำกัด</v>
      </c>
      <c r="I12" s="16">
        <v>1100</v>
      </c>
      <c r="J12" s="10" t="s">
        <v>20</v>
      </c>
      <c r="K12" s="17" t="s">
        <v>42</v>
      </c>
      <c r="L12" s="18">
        <v>244412</v>
      </c>
    </row>
    <row r="13" spans="1:12" ht="19.5" x14ac:dyDescent="0.45">
      <c r="A13" s="8">
        <v>8</v>
      </c>
      <c r="B13" s="11" t="s">
        <v>26</v>
      </c>
      <c r="C13" s="12">
        <v>1995</v>
      </c>
      <c r="D13" s="9" t="s">
        <v>17</v>
      </c>
      <c r="E13" s="10" t="s">
        <v>18</v>
      </c>
      <c r="F13" s="13" t="s">
        <v>41</v>
      </c>
      <c r="G13" s="14">
        <v>1995</v>
      </c>
      <c r="H13" s="15" t="str">
        <f t="shared" si="0"/>
        <v>บ.ปีนังเทรดดิ้ง จำกัด</v>
      </c>
      <c r="I13" s="16">
        <v>1995</v>
      </c>
      <c r="J13" s="10" t="s">
        <v>20</v>
      </c>
      <c r="K13" s="17" t="s">
        <v>43</v>
      </c>
      <c r="L13" s="18">
        <v>244412</v>
      </c>
    </row>
    <row r="14" spans="1:12" ht="19.5" x14ac:dyDescent="0.45">
      <c r="A14" s="7" t="s">
        <v>44</v>
      </c>
      <c r="B14" s="11" t="s">
        <v>45</v>
      </c>
      <c r="C14" s="12">
        <v>1290</v>
      </c>
      <c r="D14" s="9" t="s">
        <v>17</v>
      </c>
      <c r="E14" s="10" t="s">
        <v>18</v>
      </c>
      <c r="F14" s="13" t="s">
        <v>41</v>
      </c>
      <c r="G14" s="14">
        <v>1290</v>
      </c>
      <c r="H14" s="15" t="str">
        <f t="shared" si="0"/>
        <v>บ.ปีนังเทรดดิ้ง จำกัด</v>
      </c>
      <c r="I14" s="16">
        <v>1290</v>
      </c>
      <c r="J14" s="10" t="s">
        <v>20</v>
      </c>
      <c r="K14" s="17" t="s">
        <v>46</v>
      </c>
      <c r="L14" s="18">
        <v>244412</v>
      </c>
    </row>
    <row r="15" spans="1:12" ht="19.5" x14ac:dyDescent="0.45">
      <c r="A15" s="8">
        <v>10</v>
      </c>
      <c r="B15" s="11" t="s">
        <v>47</v>
      </c>
      <c r="C15" s="12">
        <v>470</v>
      </c>
      <c r="D15" s="9" t="s">
        <v>17</v>
      </c>
      <c r="E15" s="10" t="s">
        <v>18</v>
      </c>
      <c r="F15" s="13" t="s">
        <v>48</v>
      </c>
      <c r="G15" s="14">
        <v>470</v>
      </c>
      <c r="H15" s="15" t="str">
        <f t="shared" si="0"/>
        <v>นราเอกสาร</v>
      </c>
      <c r="I15" s="16">
        <v>470</v>
      </c>
      <c r="J15" s="10" t="s">
        <v>20</v>
      </c>
      <c r="K15" s="17" t="s">
        <v>49</v>
      </c>
      <c r="L15" s="18">
        <v>244412</v>
      </c>
    </row>
    <row r="16" spans="1:12" ht="19.5" x14ac:dyDescent="0.45">
      <c r="A16" s="7" t="s">
        <v>50</v>
      </c>
      <c r="B16" s="11" t="s">
        <v>51</v>
      </c>
      <c r="C16" s="12">
        <v>3000</v>
      </c>
      <c r="D16" s="9" t="s">
        <v>17</v>
      </c>
      <c r="E16" s="10" t="s">
        <v>18</v>
      </c>
      <c r="F16" s="13" t="s">
        <v>37</v>
      </c>
      <c r="G16" s="14">
        <v>3000</v>
      </c>
      <c r="H16" s="15" t="str">
        <f t="shared" si="0"/>
        <v>อู่ กิตติพัฒน์ เซอร์วิส</v>
      </c>
      <c r="I16" s="16">
        <v>3000</v>
      </c>
      <c r="J16" s="10" t="s">
        <v>20</v>
      </c>
      <c r="K16" s="17" t="s">
        <v>52</v>
      </c>
      <c r="L16" s="18">
        <v>244412</v>
      </c>
    </row>
    <row r="17" spans="1:12" ht="19.5" x14ac:dyDescent="0.45">
      <c r="A17" s="8">
        <v>12</v>
      </c>
      <c r="B17" s="11" t="s">
        <v>53</v>
      </c>
      <c r="C17" s="12">
        <v>54360</v>
      </c>
      <c r="D17" s="9" t="s">
        <v>17</v>
      </c>
      <c r="E17" s="10" t="s">
        <v>18</v>
      </c>
      <c r="F17" s="13" t="s">
        <v>54</v>
      </c>
      <c r="G17" s="14">
        <v>54360</v>
      </c>
      <c r="H17" s="15" t="str">
        <f t="shared" si="0"/>
        <v>หจก.786 มนัส การช่าง</v>
      </c>
      <c r="I17" s="16">
        <v>54360</v>
      </c>
      <c r="J17" s="10" t="s">
        <v>20</v>
      </c>
      <c r="K17" s="17" t="s">
        <v>55</v>
      </c>
      <c r="L17" s="18">
        <v>244414</v>
      </c>
    </row>
    <row r="18" spans="1:12" ht="19.5" x14ac:dyDescent="0.45">
      <c r="A18" s="7" t="s">
        <v>56</v>
      </c>
      <c r="B18" s="11" t="s">
        <v>57</v>
      </c>
      <c r="C18" s="12">
        <v>8000</v>
      </c>
      <c r="D18" s="9" t="s">
        <v>17</v>
      </c>
      <c r="E18" s="10" t="s">
        <v>18</v>
      </c>
      <c r="F18" s="13" t="s">
        <v>58</v>
      </c>
      <c r="G18" s="14">
        <v>8000</v>
      </c>
      <c r="H18" s="15" t="str">
        <f t="shared" si="0"/>
        <v>ร้าน นราก๊อปปี้ฯ</v>
      </c>
      <c r="I18" s="16">
        <v>8000</v>
      </c>
      <c r="J18" s="10" t="s">
        <v>20</v>
      </c>
      <c r="K18" s="17" t="s">
        <v>59</v>
      </c>
      <c r="L18" s="18">
        <v>244414</v>
      </c>
    </row>
    <row r="19" spans="1:12" ht="19.5" x14ac:dyDescent="0.45">
      <c r="A19" s="8">
        <v>14</v>
      </c>
      <c r="B19" s="11" t="s">
        <v>60</v>
      </c>
      <c r="C19" s="12">
        <v>9500</v>
      </c>
      <c r="D19" s="9" t="s">
        <v>17</v>
      </c>
      <c r="E19" s="10" t="s">
        <v>18</v>
      </c>
      <c r="F19" s="13" t="s">
        <v>61</v>
      </c>
      <c r="G19" s="14">
        <v>9500</v>
      </c>
      <c r="H19" s="15" t="str">
        <f t="shared" si="0"/>
        <v>บ.บีแอนด์บี ออโตไทร์</v>
      </c>
      <c r="I19" s="16">
        <v>9500</v>
      </c>
      <c r="J19" s="10" t="s">
        <v>20</v>
      </c>
      <c r="K19" s="17" t="s">
        <v>62</v>
      </c>
      <c r="L19" s="18">
        <v>244414</v>
      </c>
    </row>
    <row r="20" spans="1:12" ht="19.5" x14ac:dyDescent="0.45">
      <c r="A20" s="7" t="s">
        <v>63</v>
      </c>
      <c r="B20" s="11" t="s">
        <v>64</v>
      </c>
      <c r="C20" s="12">
        <v>7690</v>
      </c>
      <c r="D20" s="9" t="s">
        <v>17</v>
      </c>
      <c r="E20" s="10" t="s">
        <v>18</v>
      </c>
      <c r="F20" s="13" t="s">
        <v>58</v>
      </c>
      <c r="G20" s="14">
        <v>7690</v>
      </c>
      <c r="H20" s="15" t="str">
        <f t="shared" si="0"/>
        <v>ร้าน นราก๊อปปี้ฯ</v>
      </c>
      <c r="I20" s="16">
        <v>7690</v>
      </c>
      <c r="J20" s="10" t="s">
        <v>20</v>
      </c>
      <c r="K20" s="17" t="s">
        <v>65</v>
      </c>
      <c r="L20" s="18">
        <v>244414</v>
      </c>
    </row>
    <row r="21" spans="1:12" ht="19.5" x14ac:dyDescent="0.45">
      <c r="A21" s="8">
        <v>16</v>
      </c>
      <c r="B21" s="11" t="s">
        <v>26</v>
      </c>
      <c r="C21" s="12">
        <v>1075</v>
      </c>
      <c r="D21" s="9" t="s">
        <v>17</v>
      </c>
      <c r="E21" s="10" t="s">
        <v>18</v>
      </c>
      <c r="F21" s="13" t="s">
        <v>58</v>
      </c>
      <c r="G21" s="14">
        <v>1075</v>
      </c>
      <c r="H21" s="15" t="str">
        <f t="shared" si="0"/>
        <v>ร้าน นราก๊อปปี้ฯ</v>
      </c>
      <c r="I21" s="16">
        <v>1075</v>
      </c>
      <c r="J21" s="10" t="s">
        <v>20</v>
      </c>
      <c r="K21" s="17" t="s">
        <v>66</v>
      </c>
      <c r="L21" s="18">
        <v>244414</v>
      </c>
    </row>
    <row r="22" spans="1:12" ht="19.5" x14ac:dyDescent="0.45">
      <c r="A22" s="7" t="s">
        <v>67</v>
      </c>
      <c r="B22" s="11" t="s">
        <v>26</v>
      </c>
      <c r="C22" s="12">
        <v>22433</v>
      </c>
      <c r="D22" s="9" t="s">
        <v>17</v>
      </c>
      <c r="E22" s="10" t="s">
        <v>18</v>
      </c>
      <c r="F22" s="13" t="s">
        <v>41</v>
      </c>
      <c r="G22" s="14">
        <v>22433</v>
      </c>
      <c r="H22" s="15" t="str">
        <f t="shared" ref="H22:H64" si="1">F22</f>
        <v>บ.ปีนังเทรดดิ้ง จำกัด</v>
      </c>
      <c r="I22" s="16">
        <v>22433</v>
      </c>
      <c r="J22" s="10" t="s">
        <v>20</v>
      </c>
      <c r="K22" s="17" t="s">
        <v>68</v>
      </c>
      <c r="L22" s="18">
        <v>244414</v>
      </c>
    </row>
    <row r="23" spans="1:12" ht="19.5" x14ac:dyDescent="0.45">
      <c r="A23" s="8">
        <v>18</v>
      </c>
      <c r="B23" s="11" t="s">
        <v>53</v>
      </c>
      <c r="C23" s="12">
        <v>3154</v>
      </c>
      <c r="D23" s="9" t="s">
        <v>17</v>
      </c>
      <c r="E23" s="10" t="s">
        <v>18</v>
      </c>
      <c r="F23" s="13" t="s">
        <v>69</v>
      </c>
      <c r="G23" s="14">
        <v>3154</v>
      </c>
      <c r="H23" s="15" t="str">
        <f t="shared" si="1"/>
        <v>หสม.รัตนภัณฑ์</v>
      </c>
      <c r="I23" s="16">
        <v>3154</v>
      </c>
      <c r="J23" s="10" t="s">
        <v>20</v>
      </c>
      <c r="K23" s="17" t="s">
        <v>70</v>
      </c>
      <c r="L23" s="18">
        <v>244414</v>
      </c>
    </row>
    <row r="24" spans="1:12" ht="19.5" x14ac:dyDescent="0.45">
      <c r="A24" s="7" t="s">
        <v>71</v>
      </c>
      <c r="B24" s="11" t="s">
        <v>72</v>
      </c>
      <c r="C24" s="12">
        <v>3600</v>
      </c>
      <c r="D24" s="9" t="s">
        <v>17</v>
      </c>
      <c r="E24" s="10" t="s">
        <v>18</v>
      </c>
      <c r="F24" s="13" t="s">
        <v>73</v>
      </c>
      <c r="G24" s="14">
        <v>3600</v>
      </c>
      <c r="H24" s="15" t="str">
        <f t="shared" si="1"/>
        <v>ร้าน U2T Narathiwat Shop</v>
      </c>
      <c r="I24" s="16">
        <v>3600</v>
      </c>
      <c r="J24" s="10" t="s">
        <v>20</v>
      </c>
      <c r="K24" s="17" t="s">
        <v>74</v>
      </c>
      <c r="L24" s="18">
        <v>244417</v>
      </c>
    </row>
    <row r="25" spans="1:12" ht="19.5" x14ac:dyDescent="0.45">
      <c r="A25" s="8">
        <v>20</v>
      </c>
      <c r="B25" s="11" t="s">
        <v>26</v>
      </c>
      <c r="C25" s="12">
        <v>358</v>
      </c>
      <c r="D25" s="9" t="s">
        <v>17</v>
      </c>
      <c r="E25" s="10" t="s">
        <v>18</v>
      </c>
      <c r="F25" s="13" t="s">
        <v>41</v>
      </c>
      <c r="G25" s="14">
        <v>358</v>
      </c>
      <c r="H25" s="15" t="str">
        <f>F25</f>
        <v>บ.ปีนังเทรดดิ้ง จำกัด</v>
      </c>
      <c r="I25" s="16">
        <v>358</v>
      </c>
      <c r="J25" s="10" t="s">
        <v>20</v>
      </c>
      <c r="K25" s="17" t="s">
        <v>75</v>
      </c>
      <c r="L25" s="18">
        <v>244417</v>
      </c>
    </row>
    <row r="26" spans="1:12" ht="19.5" x14ac:dyDescent="0.45">
      <c r="A26" s="7" t="s">
        <v>76</v>
      </c>
      <c r="B26" s="11" t="s">
        <v>77</v>
      </c>
      <c r="C26" s="12">
        <v>1100</v>
      </c>
      <c r="D26" s="9" t="s">
        <v>17</v>
      </c>
      <c r="E26" s="10" t="s">
        <v>18</v>
      </c>
      <c r="F26" s="13" t="s">
        <v>78</v>
      </c>
      <c r="G26" s="14">
        <v>1100</v>
      </c>
      <c r="H26" s="15" t="str">
        <f t="shared" si="1"/>
        <v>เร๊าะแลบา สตูดิโอ</v>
      </c>
      <c r="I26" s="16">
        <v>1100</v>
      </c>
      <c r="J26" s="10" t="s">
        <v>20</v>
      </c>
      <c r="K26" s="17" t="s">
        <v>79</v>
      </c>
      <c r="L26" s="18">
        <v>244417</v>
      </c>
    </row>
    <row r="27" spans="1:12" ht="19.5" x14ac:dyDescent="0.45">
      <c r="A27" s="8">
        <v>22</v>
      </c>
      <c r="B27" s="11" t="s">
        <v>80</v>
      </c>
      <c r="C27" s="12">
        <v>100000</v>
      </c>
      <c r="D27" s="9" t="s">
        <v>17</v>
      </c>
      <c r="E27" s="10" t="s">
        <v>18</v>
      </c>
      <c r="F27" s="13" t="s">
        <v>58</v>
      </c>
      <c r="G27" s="14">
        <v>100000</v>
      </c>
      <c r="H27" s="15" t="str">
        <f t="shared" si="1"/>
        <v>ร้าน นราก๊อปปี้ฯ</v>
      </c>
      <c r="I27" s="16">
        <v>100000</v>
      </c>
      <c r="J27" s="10" t="s">
        <v>20</v>
      </c>
      <c r="K27" s="17" t="s">
        <v>81</v>
      </c>
      <c r="L27" s="18">
        <v>244417</v>
      </c>
    </row>
    <row r="28" spans="1:12" ht="19.5" x14ac:dyDescent="0.45">
      <c r="A28" s="8">
        <v>23</v>
      </c>
      <c r="B28" s="11" t="s">
        <v>53</v>
      </c>
      <c r="C28" s="12">
        <v>18290</v>
      </c>
      <c r="D28" s="9" t="s">
        <v>17</v>
      </c>
      <c r="E28" s="10" t="s">
        <v>18</v>
      </c>
      <c r="F28" s="13" t="s">
        <v>54</v>
      </c>
      <c r="G28" s="14">
        <v>18290</v>
      </c>
      <c r="H28" s="15" t="str">
        <f t="shared" si="1"/>
        <v>หจก.786 มนัส การช่าง</v>
      </c>
      <c r="I28" s="16">
        <v>18290</v>
      </c>
      <c r="J28" s="10" t="s">
        <v>20</v>
      </c>
      <c r="K28" s="17" t="s">
        <v>82</v>
      </c>
      <c r="L28" s="18">
        <v>244417</v>
      </c>
    </row>
    <row r="29" spans="1:12" ht="19.5" x14ac:dyDescent="0.45">
      <c r="A29" s="8">
        <v>24</v>
      </c>
      <c r="B29" s="11" t="s">
        <v>83</v>
      </c>
      <c r="C29" s="12">
        <v>80000</v>
      </c>
      <c r="D29" s="9" t="s">
        <v>17</v>
      </c>
      <c r="E29" s="10" t="s">
        <v>18</v>
      </c>
      <c r="F29" s="13" t="s">
        <v>84</v>
      </c>
      <c r="G29" s="14">
        <v>80000</v>
      </c>
      <c r="H29" s="15" t="str">
        <f t="shared" si="1"/>
        <v>บ้านปุ๊ ดอกไม้</v>
      </c>
      <c r="I29" s="16">
        <v>80000</v>
      </c>
      <c r="J29" s="10" t="s">
        <v>20</v>
      </c>
      <c r="K29" s="17" t="s">
        <v>85</v>
      </c>
      <c r="L29" s="18">
        <v>244417</v>
      </c>
    </row>
    <row r="30" spans="1:12" ht="19.5" x14ac:dyDescent="0.45">
      <c r="A30" s="8">
        <v>25</v>
      </c>
      <c r="B30" s="11" t="s">
        <v>86</v>
      </c>
      <c r="C30" s="12">
        <v>8427.19</v>
      </c>
      <c r="D30" s="9" t="s">
        <v>17</v>
      </c>
      <c r="E30" s="10" t="s">
        <v>18</v>
      </c>
      <c r="F30" s="13" t="s">
        <v>87</v>
      </c>
      <c r="G30" s="14">
        <v>8427.19</v>
      </c>
      <c r="H30" s="15" t="str">
        <f t="shared" si="1"/>
        <v>บ.พิธานพาณิชย์ จำกัด</v>
      </c>
      <c r="I30" s="16">
        <v>8427.19</v>
      </c>
      <c r="J30" s="10" t="s">
        <v>20</v>
      </c>
      <c r="K30" s="17" t="s">
        <v>88</v>
      </c>
      <c r="L30" s="18">
        <v>244420</v>
      </c>
    </row>
    <row r="31" spans="1:12" ht="19.5" x14ac:dyDescent="0.45">
      <c r="A31" s="8">
        <v>26</v>
      </c>
      <c r="B31" s="11" t="s">
        <v>89</v>
      </c>
      <c r="C31" s="12">
        <v>28500</v>
      </c>
      <c r="D31" s="9" t="s">
        <v>17</v>
      </c>
      <c r="E31" s="10" t="s">
        <v>18</v>
      </c>
      <c r="F31" s="13" t="s">
        <v>90</v>
      </c>
      <c r="G31" s="14">
        <v>28500</v>
      </c>
      <c r="H31" s="15" t="str">
        <f t="shared" si="1"/>
        <v>ร้าน ทีเจ ริช 88 ฯ</v>
      </c>
      <c r="I31" s="16">
        <v>28500</v>
      </c>
      <c r="J31" s="10" t="s">
        <v>20</v>
      </c>
      <c r="K31" s="17" t="s">
        <v>91</v>
      </c>
      <c r="L31" s="18">
        <v>244420</v>
      </c>
    </row>
    <row r="32" spans="1:12" ht="19.5" x14ac:dyDescent="0.45">
      <c r="A32" s="8">
        <v>27</v>
      </c>
      <c r="B32" s="11" t="s">
        <v>92</v>
      </c>
      <c r="C32" s="12">
        <v>2500</v>
      </c>
      <c r="D32" s="9" t="s">
        <v>17</v>
      </c>
      <c r="E32" s="10" t="s">
        <v>18</v>
      </c>
      <c r="F32" s="13" t="s">
        <v>58</v>
      </c>
      <c r="G32" s="14">
        <v>2500</v>
      </c>
      <c r="H32" s="15" t="str">
        <f t="shared" si="1"/>
        <v>ร้าน นราก๊อปปี้ฯ</v>
      </c>
      <c r="I32" s="16">
        <v>2500</v>
      </c>
      <c r="J32" s="10" t="s">
        <v>20</v>
      </c>
      <c r="K32" s="17" t="s">
        <v>93</v>
      </c>
      <c r="L32" s="18">
        <v>244420</v>
      </c>
    </row>
    <row r="33" spans="1:12" ht="19.5" x14ac:dyDescent="0.45">
      <c r="A33" s="8">
        <v>28</v>
      </c>
      <c r="B33" s="11" t="s">
        <v>26</v>
      </c>
      <c r="C33" s="12">
        <v>1000</v>
      </c>
      <c r="D33" s="9" t="s">
        <v>17</v>
      </c>
      <c r="E33" s="10" t="s">
        <v>18</v>
      </c>
      <c r="F33" s="13" t="s">
        <v>41</v>
      </c>
      <c r="G33" s="14">
        <v>1000</v>
      </c>
      <c r="H33" s="15" t="str">
        <f t="shared" si="1"/>
        <v>บ.ปีนังเทรดดิ้ง จำกัด</v>
      </c>
      <c r="I33" s="16">
        <v>1000</v>
      </c>
      <c r="J33" s="10" t="s">
        <v>20</v>
      </c>
      <c r="K33" s="17" t="s">
        <v>94</v>
      </c>
      <c r="L33" s="18">
        <v>244420</v>
      </c>
    </row>
    <row r="34" spans="1:12" ht="19.5" x14ac:dyDescent="0.45">
      <c r="A34" s="8">
        <v>29</v>
      </c>
      <c r="B34" s="11" t="s">
        <v>26</v>
      </c>
      <c r="C34" s="12">
        <v>600</v>
      </c>
      <c r="D34" s="9" t="s">
        <v>17</v>
      </c>
      <c r="E34" s="10" t="s">
        <v>18</v>
      </c>
      <c r="F34" s="13" t="s">
        <v>41</v>
      </c>
      <c r="G34" s="14">
        <v>600</v>
      </c>
      <c r="H34" s="15" t="str">
        <f t="shared" si="1"/>
        <v>บ.ปีนังเทรดดิ้ง จำกัด</v>
      </c>
      <c r="I34" s="16">
        <v>600</v>
      </c>
      <c r="J34" s="10" t="s">
        <v>20</v>
      </c>
      <c r="K34" s="17" t="s">
        <v>95</v>
      </c>
      <c r="L34" s="18">
        <v>244420</v>
      </c>
    </row>
    <row r="35" spans="1:12" ht="19.5" x14ac:dyDescent="0.45">
      <c r="A35" s="8">
        <v>30</v>
      </c>
      <c r="B35" s="11" t="s">
        <v>96</v>
      </c>
      <c r="C35" s="12">
        <v>2155</v>
      </c>
      <c r="D35" s="9" t="s">
        <v>17</v>
      </c>
      <c r="E35" s="10" t="s">
        <v>18</v>
      </c>
      <c r="F35" s="13" t="s">
        <v>97</v>
      </c>
      <c r="G35" s="14">
        <v>2155</v>
      </c>
      <c r="H35" s="15" t="str">
        <f t="shared" si="1"/>
        <v>ร้าน นราอิ้งค์</v>
      </c>
      <c r="I35" s="16">
        <v>2155</v>
      </c>
      <c r="J35" s="10" t="s">
        <v>20</v>
      </c>
      <c r="K35" s="17" t="s">
        <v>98</v>
      </c>
      <c r="L35" s="18">
        <v>244420</v>
      </c>
    </row>
    <row r="36" spans="1:12" ht="19.5" x14ac:dyDescent="0.45">
      <c r="A36" s="8">
        <v>31</v>
      </c>
      <c r="B36" s="11" t="s">
        <v>99</v>
      </c>
      <c r="C36" s="12">
        <v>5000</v>
      </c>
      <c r="D36" s="9" t="s">
        <v>17</v>
      </c>
      <c r="E36" s="10" t="s">
        <v>18</v>
      </c>
      <c r="F36" s="13" t="s">
        <v>100</v>
      </c>
      <c r="G36" s="14">
        <v>5000</v>
      </c>
      <c r="H36" s="15" t="str">
        <f t="shared" si="1"/>
        <v>หจก.ภัทรธรบริการ</v>
      </c>
      <c r="I36" s="16">
        <v>5000</v>
      </c>
      <c r="J36" s="10" t="s">
        <v>20</v>
      </c>
      <c r="K36" s="17" t="s">
        <v>101</v>
      </c>
      <c r="L36" s="18">
        <v>244425</v>
      </c>
    </row>
    <row r="37" spans="1:12" ht="19.5" x14ac:dyDescent="0.45">
      <c r="A37" s="8">
        <v>32</v>
      </c>
      <c r="B37" s="11" t="s">
        <v>99</v>
      </c>
      <c r="C37" s="12">
        <v>5000</v>
      </c>
      <c r="D37" s="9" t="s">
        <v>17</v>
      </c>
      <c r="E37" s="10" t="s">
        <v>18</v>
      </c>
      <c r="F37" s="13" t="s">
        <v>100</v>
      </c>
      <c r="G37" s="14">
        <v>5000</v>
      </c>
      <c r="H37" s="15" t="str">
        <f t="shared" si="1"/>
        <v>หจก.ภัทรธรบริการ</v>
      </c>
      <c r="I37" s="16">
        <v>5000</v>
      </c>
      <c r="J37" s="10" t="s">
        <v>20</v>
      </c>
      <c r="K37" s="17" t="s">
        <v>102</v>
      </c>
      <c r="L37" s="18">
        <v>244425</v>
      </c>
    </row>
    <row r="38" spans="1:12" ht="19.5" x14ac:dyDescent="0.45">
      <c r="A38" s="8">
        <v>33</v>
      </c>
      <c r="B38" s="11" t="s">
        <v>103</v>
      </c>
      <c r="C38" s="12">
        <v>24301</v>
      </c>
      <c r="D38" s="9" t="s">
        <v>17</v>
      </c>
      <c r="E38" s="10" t="s">
        <v>18</v>
      </c>
      <c r="F38" s="13" t="s">
        <v>104</v>
      </c>
      <c r="G38" s="14">
        <v>24301</v>
      </c>
      <c r="H38" s="15" t="str">
        <f t="shared" si="1"/>
        <v>หสม.รัตนภัณฑ์+ทองไทย ฯ</v>
      </c>
      <c r="I38" s="16">
        <v>24301</v>
      </c>
      <c r="J38" s="10" t="s">
        <v>20</v>
      </c>
      <c r="K38" s="17" t="s">
        <v>105</v>
      </c>
      <c r="L38" s="18">
        <v>244426</v>
      </c>
    </row>
    <row r="39" spans="1:12" ht="19.5" x14ac:dyDescent="0.45">
      <c r="A39" s="8">
        <v>34</v>
      </c>
      <c r="B39" s="11" t="s">
        <v>106</v>
      </c>
      <c r="C39" s="12">
        <v>15620</v>
      </c>
      <c r="D39" s="9" t="s">
        <v>17</v>
      </c>
      <c r="E39" s="10" t="s">
        <v>18</v>
      </c>
      <c r="F39" s="13" t="s">
        <v>107</v>
      </c>
      <c r="G39" s="14">
        <v>15620</v>
      </c>
      <c r="H39" s="15" t="str">
        <f t="shared" si="1"/>
        <v>ร้าน นราเอกสาร</v>
      </c>
      <c r="I39" s="16">
        <v>15620</v>
      </c>
      <c r="J39" s="10" t="s">
        <v>20</v>
      </c>
      <c r="K39" s="17" t="s">
        <v>108</v>
      </c>
      <c r="L39" s="18">
        <v>244426</v>
      </c>
    </row>
    <row r="40" spans="1:12" ht="19.5" x14ac:dyDescent="0.45">
      <c r="A40" s="8">
        <v>35</v>
      </c>
      <c r="B40" s="11" t="s">
        <v>109</v>
      </c>
      <c r="C40" s="12">
        <v>5632.22</v>
      </c>
      <c r="D40" s="9" t="s">
        <v>17</v>
      </c>
      <c r="E40" s="10" t="s">
        <v>18</v>
      </c>
      <c r="F40" s="13" t="s">
        <v>110</v>
      </c>
      <c r="G40" s="14">
        <v>5632.22</v>
      </c>
      <c r="H40" s="15" t="str">
        <f t="shared" si="1"/>
        <v>บ.ปัตตานีเจริญเทรดดิ้ง ฯ</v>
      </c>
      <c r="I40" s="16">
        <v>5632.22</v>
      </c>
      <c r="J40" s="10" t="s">
        <v>20</v>
      </c>
      <c r="K40" s="17" t="s">
        <v>111</v>
      </c>
      <c r="L40" s="18">
        <v>244426</v>
      </c>
    </row>
    <row r="41" spans="1:12" ht="19.5" x14ac:dyDescent="0.45">
      <c r="A41" s="8">
        <v>36</v>
      </c>
      <c r="B41" s="11" t="s">
        <v>112</v>
      </c>
      <c r="C41" s="12">
        <v>1300</v>
      </c>
      <c r="D41" s="9" t="s">
        <v>17</v>
      </c>
      <c r="E41" s="10" t="s">
        <v>18</v>
      </c>
      <c r="F41" s="13" t="s">
        <v>113</v>
      </c>
      <c r="G41" s="14">
        <v>1300</v>
      </c>
      <c r="H41" s="15" t="str">
        <f t="shared" si="1"/>
        <v>ร้าน ทริพเพิล ที</v>
      </c>
      <c r="I41" s="16">
        <v>1300</v>
      </c>
      <c r="J41" s="10" t="s">
        <v>20</v>
      </c>
      <c r="K41" s="17" t="s">
        <v>114</v>
      </c>
      <c r="L41" s="18">
        <v>244426</v>
      </c>
    </row>
    <row r="42" spans="1:12" ht="19.5" x14ac:dyDescent="0.45">
      <c r="A42" s="8">
        <v>37</v>
      </c>
      <c r="B42" s="11" t="s">
        <v>26</v>
      </c>
      <c r="C42" s="12">
        <v>4857</v>
      </c>
      <c r="D42" s="9" t="s">
        <v>17</v>
      </c>
      <c r="E42" s="10" t="s">
        <v>18</v>
      </c>
      <c r="F42" s="13" t="s">
        <v>41</v>
      </c>
      <c r="G42" s="14">
        <v>4857</v>
      </c>
      <c r="H42" s="15" t="str">
        <f t="shared" si="1"/>
        <v>บ.ปีนังเทรดดิ้ง จำกัด</v>
      </c>
      <c r="I42" s="16">
        <v>4857</v>
      </c>
      <c r="J42" s="10" t="s">
        <v>20</v>
      </c>
      <c r="K42" s="17" t="s">
        <v>115</v>
      </c>
      <c r="L42" s="18">
        <v>244426</v>
      </c>
    </row>
    <row r="43" spans="1:12" ht="19.5" x14ac:dyDescent="0.45">
      <c r="A43" s="8">
        <v>38</v>
      </c>
      <c r="B43" s="11" t="s">
        <v>96</v>
      </c>
      <c r="C43" s="12">
        <v>3350</v>
      </c>
      <c r="D43" s="9" t="s">
        <v>17</v>
      </c>
      <c r="E43" s="10" t="s">
        <v>18</v>
      </c>
      <c r="F43" s="13" t="s">
        <v>90</v>
      </c>
      <c r="G43" s="14">
        <v>3350</v>
      </c>
      <c r="H43" s="15" t="str">
        <f t="shared" si="1"/>
        <v>ร้าน ทีเจ ริช 88 ฯ</v>
      </c>
      <c r="I43" s="16">
        <v>3350</v>
      </c>
      <c r="J43" s="10" t="s">
        <v>20</v>
      </c>
      <c r="K43" s="17" t="s">
        <v>116</v>
      </c>
      <c r="L43" s="18">
        <v>244426</v>
      </c>
    </row>
    <row r="44" spans="1:12" ht="24.75" customHeight="1" x14ac:dyDescent="0.45">
      <c r="A44" s="8">
        <v>39</v>
      </c>
      <c r="B44" s="11" t="s">
        <v>26</v>
      </c>
      <c r="C44" s="12">
        <v>14666</v>
      </c>
      <c r="D44" s="9" t="s">
        <v>17</v>
      </c>
      <c r="E44" s="10" t="s">
        <v>18</v>
      </c>
      <c r="F44" s="13" t="s">
        <v>41</v>
      </c>
      <c r="G44" s="14">
        <v>14666</v>
      </c>
      <c r="H44" s="15" t="str">
        <f t="shared" si="1"/>
        <v>บ.ปีนังเทรดดิ้ง จำกัด</v>
      </c>
      <c r="I44" s="16">
        <v>14666</v>
      </c>
      <c r="J44" s="10" t="s">
        <v>20</v>
      </c>
      <c r="K44" s="17" t="s">
        <v>117</v>
      </c>
      <c r="L44" s="18">
        <v>244432</v>
      </c>
    </row>
    <row r="45" spans="1:12" ht="19.5" x14ac:dyDescent="0.45">
      <c r="A45" s="8">
        <v>40</v>
      </c>
      <c r="B45" s="11" t="s">
        <v>118</v>
      </c>
      <c r="C45" s="12">
        <v>100000</v>
      </c>
      <c r="D45" s="9" t="s">
        <v>17</v>
      </c>
      <c r="E45" s="10" t="s">
        <v>18</v>
      </c>
      <c r="F45" s="13" t="s">
        <v>119</v>
      </c>
      <c r="G45" s="14">
        <v>100000</v>
      </c>
      <c r="H45" s="15" t="str">
        <f t="shared" si="1"/>
        <v>บ.แอด ออน จำกัด</v>
      </c>
      <c r="I45" s="16">
        <v>100000</v>
      </c>
      <c r="J45" s="10" t="s">
        <v>20</v>
      </c>
      <c r="K45" s="17" t="s">
        <v>120</v>
      </c>
      <c r="L45" s="18">
        <v>244432</v>
      </c>
    </row>
    <row r="46" spans="1:12" ht="19.5" x14ac:dyDescent="0.45">
      <c r="A46" s="8">
        <v>41</v>
      </c>
      <c r="B46" s="11" t="s">
        <v>121</v>
      </c>
      <c r="C46" s="12">
        <v>12299.65</v>
      </c>
      <c r="D46" s="9" t="s">
        <v>17</v>
      </c>
      <c r="E46" s="10" t="s">
        <v>18</v>
      </c>
      <c r="F46" s="13" t="s">
        <v>122</v>
      </c>
      <c r="G46" s="14">
        <v>12299.65</v>
      </c>
      <c r="H46" s="15" t="str">
        <f t="shared" si="1"/>
        <v>เอส.พี.ไฮดรอลิค</v>
      </c>
      <c r="I46" s="16">
        <v>12299.65</v>
      </c>
      <c r="J46" s="10" t="s">
        <v>20</v>
      </c>
      <c r="K46" s="17" t="s">
        <v>123</v>
      </c>
      <c r="L46" s="18">
        <v>244433</v>
      </c>
    </row>
    <row r="47" spans="1:12" ht="19.5" x14ac:dyDescent="0.45">
      <c r="A47" s="8">
        <v>42</v>
      </c>
      <c r="B47" s="11" t="s">
        <v>124</v>
      </c>
      <c r="C47" s="12">
        <v>56650</v>
      </c>
      <c r="D47" s="9" t="s">
        <v>17</v>
      </c>
      <c r="E47" s="10" t="s">
        <v>18</v>
      </c>
      <c r="F47" s="13" t="s">
        <v>58</v>
      </c>
      <c r="G47" s="14">
        <v>56650</v>
      </c>
      <c r="H47" s="15" t="str">
        <f t="shared" si="1"/>
        <v>ร้าน นราก๊อปปี้ฯ</v>
      </c>
      <c r="I47" s="16">
        <v>56650</v>
      </c>
      <c r="J47" s="10" t="s">
        <v>20</v>
      </c>
      <c r="K47" s="17" t="s">
        <v>125</v>
      </c>
      <c r="L47" s="18">
        <v>244435</v>
      </c>
    </row>
    <row r="48" spans="1:12" ht="19.5" x14ac:dyDescent="0.45">
      <c r="A48" s="8">
        <v>43</v>
      </c>
      <c r="B48" s="11" t="s">
        <v>126</v>
      </c>
      <c r="C48" s="12">
        <v>3300</v>
      </c>
      <c r="D48" s="9" t="s">
        <v>17</v>
      </c>
      <c r="E48" s="10" t="s">
        <v>18</v>
      </c>
      <c r="F48" s="13" t="s">
        <v>127</v>
      </c>
      <c r="G48" s="14">
        <v>3300</v>
      </c>
      <c r="H48" s="15" t="str">
        <f t="shared" si="1"/>
        <v>ช่างดลแอร์นราธิวาส</v>
      </c>
      <c r="I48" s="16">
        <v>3300</v>
      </c>
      <c r="J48" s="10" t="s">
        <v>20</v>
      </c>
      <c r="K48" s="17" t="s">
        <v>128</v>
      </c>
      <c r="L48" s="18">
        <v>244435</v>
      </c>
    </row>
    <row r="49" spans="1:12" ht="19.5" x14ac:dyDescent="0.45">
      <c r="A49" s="8">
        <v>44</v>
      </c>
      <c r="B49" s="11" t="s">
        <v>129</v>
      </c>
      <c r="C49" s="12">
        <v>7142</v>
      </c>
      <c r="D49" s="9" t="s">
        <v>17</v>
      </c>
      <c r="E49" s="10" t="s">
        <v>18</v>
      </c>
      <c r="F49" s="13" t="s">
        <v>130</v>
      </c>
      <c r="G49" s="14">
        <v>7142</v>
      </c>
      <c r="H49" s="15" t="str">
        <f t="shared" si="1"/>
        <v>โลหะศิลป์+ทองไทย</v>
      </c>
      <c r="I49" s="16">
        <v>7142</v>
      </c>
      <c r="J49" s="10" t="s">
        <v>20</v>
      </c>
      <c r="K49" s="17" t="s">
        <v>131</v>
      </c>
      <c r="L49" s="18">
        <v>244435</v>
      </c>
    </row>
    <row r="50" spans="1:12" ht="19.5" x14ac:dyDescent="0.45">
      <c r="A50" s="8">
        <v>45</v>
      </c>
      <c r="B50" s="11" t="s">
        <v>99</v>
      </c>
      <c r="C50" s="12">
        <v>50000</v>
      </c>
      <c r="D50" s="9" t="s">
        <v>17</v>
      </c>
      <c r="E50" s="10" t="s">
        <v>18</v>
      </c>
      <c r="F50" s="13" t="s">
        <v>100</v>
      </c>
      <c r="G50" s="14">
        <v>50000</v>
      </c>
      <c r="H50" s="15" t="str">
        <f t="shared" si="1"/>
        <v>หจก.ภัทรธรบริการ</v>
      </c>
      <c r="I50" s="16">
        <v>50000</v>
      </c>
      <c r="J50" s="10" t="s">
        <v>20</v>
      </c>
      <c r="K50" s="17" t="s">
        <v>132</v>
      </c>
      <c r="L50" s="18">
        <v>244435</v>
      </c>
    </row>
    <row r="51" spans="1:12" ht="19.5" x14ac:dyDescent="0.45">
      <c r="A51" s="8">
        <v>46</v>
      </c>
      <c r="B51" s="11" t="s">
        <v>133</v>
      </c>
      <c r="C51" s="12">
        <v>32000</v>
      </c>
      <c r="D51" s="9" t="s">
        <v>17</v>
      </c>
      <c r="E51" s="10" t="s">
        <v>18</v>
      </c>
      <c r="F51" s="13" t="s">
        <v>134</v>
      </c>
      <c r="G51" s="14">
        <v>32000</v>
      </c>
      <c r="H51" s="15" t="str">
        <f t="shared" si="1"/>
        <v>ทีเจ ริซ 88 เซอร์วิสแอนด์เร็น</v>
      </c>
      <c r="I51" s="16">
        <v>32000</v>
      </c>
      <c r="J51" s="10" t="s">
        <v>20</v>
      </c>
      <c r="K51" s="17" t="s">
        <v>135</v>
      </c>
      <c r="L51" s="18">
        <v>244435</v>
      </c>
    </row>
    <row r="52" spans="1:12" ht="19.5" x14ac:dyDescent="0.45">
      <c r="A52" s="8">
        <v>47</v>
      </c>
      <c r="B52" s="11" t="s">
        <v>136</v>
      </c>
      <c r="C52" s="12">
        <v>3078.39</v>
      </c>
      <c r="D52" s="9" t="s">
        <v>17</v>
      </c>
      <c r="E52" s="10" t="s">
        <v>18</v>
      </c>
      <c r="F52" s="13" t="s">
        <v>87</v>
      </c>
      <c r="G52" s="14">
        <v>3078.39</v>
      </c>
      <c r="H52" s="15" t="str">
        <f t="shared" si="1"/>
        <v>บ.พิธานพาณิชย์ จำกัด</v>
      </c>
      <c r="I52" s="16">
        <v>3078.39</v>
      </c>
      <c r="J52" s="10" t="s">
        <v>20</v>
      </c>
      <c r="K52" s="17" t="s">
        <v>137</v>
      </c>
      <c r="L52" s="18">
        <v>244435</v>
      </c>
    </row>
    <row r="53" spans="1:12" ht="19.5" x14ac:dyDescent="0.45">
      <c r="A53" s="8">
        <v>48</v>
      </c>
      <c r="B53" s="11" t="s">
        <v>99</v>
      </c>
      <c r="C53" s="12">
        <v>9000</v>
      </c>
      <c r="D53" s="9" t="s">
        <v>17</v>
      </c>
      <c r="E53" s="10" t="s">
        <v>18</v>
      </c>
      <c r="F53" s="13" t="s">
        <v>100</v>
      </c>
      <c r="G53" s="14">
        <v>9000</v>
      </c>
      <c r="H53" s="15" t="str">
        <f t="shared" si="1"/>
        <v>หจก.ภัทรธรบริการ</v>
      </c>
      <c r="I53" s="16">
        <v>9000</v>
      </c>
      <c r="J53" s="10" t="s">
        <v>20</v>
      </c>
      <c r="K53" s="17" t="s">
        <v>138</v>
      </c>
      <c r="L53" s="18">
        <v>244435</v>
      </c>
    </row>
    <row r="54" spans="1:12" ht="19.5" x14ac:dyDescent="0.45">
      <c r="A54" s="8">
        <v>49</v>
      </c>
      <c r="B54" s="11" t="s">
        <v>139</v>
      </c>
      <c r="C54" s="12">
        <v>380</v>
      </c>
      <c r="D54" s="9" t="s">
        <v>17</v>
      </c>
      <c r="E54" s="10" t="s">
        <v>18</v>
      </c>
      <c r="F54" s="13" t="s">
        <v>73</v>
      </c>
      <c r="G54" s="14">
        <v>380</v>
      </c>
      <c r="H54" s="15" t="str">
        <f t="shared" si="1"/>
        <v>ร้าน U2T Narathiwat Shop</v>
      </c>
      <c r="I54" s="16">
        <v>380</v>
      </c>
      <c r="J54" s="10" t="s">
        <v>20</v>
      </c>
      <c r="K54" s="17" t="s">
        <v>140</v>
      </c>
      <c r="L54" s="18">
        <v>244438</v>
      </c>
    </row>
    <row r="55" spans="1:12" ht="19.5" x14ac:dyDescent="0.45">
      <c r="A55" s="8">
        <v>50</v>
      </c>
      <c r="B55" s="11" t="s">
        <v>141</v>
      </c>
      <c r="C55" s="12">
        <v>4800</v>
      </c>
      <c r="D55" s="9" t="s">
        <v>17</v>
      </c>
      <c r="E55" s="10" t="s">
        <v>18</v>
      </c>
      <c r="F55" s="13" t="s">
        <v>142</v>
      </c>
      <c r="G55" s="14">
        <v>4800</v>
      </c>
      <c r="H55" s="15" t="str">
        <f t="shared" si="1"/>
        <v>ร้าน บายพาสปริ้นติ้ง</v>
      </c>
      <c r="I55" s="16">
        <v>4800</v>
      </c>
      <c r="J55" s="10" t="s">
        <v>20</v>
      </c>
      <c r="K55" s="17" t="s">
        <v>143</v>
      </c>
      <c r="L55" s="18">
        <v>244438</v>
      </c>
    </row>
    <row r="56" spans="1:12" ht="19.5" x14ac:dyDescent="0.45">
      <c r="A56" s="8">
        <v>51</v>
      </c>
      <c r="B56" s="11" t="s">
        <v>26</v>
      </c>
      <c r="C56" s="12">
        <v>4996</v>
      </c>
      <c r="D56" s="9" t="s">
        <v>17</v>
      </c>
      <c r="E56" s="10" t="s">
        <v>18</v>
      </c>
      <c r="F56" s="13" t="s">
        <v>41</v>
      </c>
      <c r="G56" s="14">
        <v>4996</v>
      </c>
      <c r="H56" s="15" t="str">
        <f t="shared" si="1"/>
        <v>บ.ปีนังเทรดดิ้ง จำกัด</v>
      </c>
      <c r="I56" s="16">
        <v>4996</v>
      </c>
      <c r="J56" s="10" t="s">
        <v>20</v>
      </c>
      <c r="K56" s="17" t="s">
        <v>144</v>
      </c>
      <c r="L56" s="18">
        <v>244438</v>
      </c>
    </row>
    <row r="57" spans="1:12" ht="19.5" x14ac:dyDescent="0.45">
      <c r="A57" s="8">
        <v>52</v>
      </c>
      <c r="B57" s="11" t="s">
        <v>96</v>
      </c>
      <c r="C57" s="12">
        <v>1200</v>
      </c>
      <c r="D57" s="9" t="s">
        <v>17</v>
      </c>
      <c r="E57" s="10" t="s">
        <v>18</v>
      </c>
      <c r="F57" s="13" t="s">
        <v>113</v>
      </c>
      <c r="G57" s="14">
        <v>1200</v>
      </c>
      <c r="H57" s="15" t="str">
        <f t="shared" si="1"/>
        <v>ร้าน ทริพเพิล ที</v>
      </c>
      <c r="I57" s="16">
        <v>1200</v>
      </c>
      <c r="J57" s="10" t="s">
        <v>20</v>
      </c>
      <c r="K57" s="17" t="s">
        <v>145</v>
      </c>
      <c r="L57" s="18">
        <v>244438</v>
      </c>
    </row>
    <row r="58" spans="1:12" ht="19.5" x14ac:dyDescent="0.45">
      <c r="A58" s="8">
        <v>53</v>
      </c>
      <c r="B58" s="11" t="s">
        <v>146</v>
      </c>
      <c r="C58" s="12">
        <v>1500</v>
      </c>
      <c r="D58" s="9" t="s">
        <v>17</v>
      </c>
      <c r="E58" s="10" t="s">
        <v>18</v>
      </c>
      <c r="F58" s="13" t="s">
        <v>147</v>
      </c>
      <c r="G58" s="14">
        <v>1500</v>
      </c>
      <c r="H58" s="15" t="str">
        <f t="shared" si="1"/>
        <v>ร้าน บ้านปุ๊ ดอกไม้</v>
      </c>
      <c r="I58" s="16">
        <v>1500</v>
      </c>
      <c r="J58" s="10" t="s">
        <v>20</v>
      </c>
      <c r="K58" s="17" t="s">
        <v>148</v>
      </c>
      <c r="L58" s="18">
        <v>244438</v>
      </c>
    </row>
    <row r="59" spans="1:12" ht="19.5" x14ac:dyDescent="0.45">
      <c r="A59" s="8">
        <v>54</v>
      </c>
      <c r="B59" s="11" t="s">
        <v>149</v>
      </c>
      <c r="C59" s="12">
        <v>3450</v>
      </c>
      <c r="D59" s="9" t="s">
        <v>17</v>
      </c>
      <c r="E59" s="10" t="s">
        <v>18</v>
      </c>
      <c r="F59" s="13" t="s">
        <v>90</v>
      </c>
      <c r="G59" s="14">
        <v>3450</v>
      </c>
      <c r="H59" s="15" t="str">
        <f t="shared" si="1"/>
        <v>ร้าน ทีเจ ริช 88 ฯ</v>
      </c>
      <c r="I59" s="16">
        <v>3450</v>
      </c>
      <c r="J59" s="10" t="s">
        <v>20</v>
      </c>
      <c r="K59" s="17" t="s">
        <v>150</v>
      </c>
      <c r="L59" s="18">
        <v>244438</v>
      </c>
    </row>
    <row r="60" spans="1:12" ht="19.5" x14ac:dyDescent="0.45">
      <c r="A60" s="8">
        <v>55</v>
      </c>
      <c r="B60" s="11" t="s">
        <v>16</v>
      </c>
      <c r="C60" s="12">
        <v>1520</v>
      </c>
      <c r="D60" s="9" t="s">
        <v>17</v>
      </c>
      <c r="E60" s="10" t="s">
        <v>18</v>
      </c>
      <c r="F60" s="13" t="s">
        <v>73</v>
      </c>
      <c r="G60" s="14">
        <v>1520</v>
      </c>
      <c r="H60" s="15" t="str">
        <f t="shared" si="1"/>
        <v>ร้าน U2T Narathiwat Shop</v>
      </c>
      <c r="I60" s="16">
        <v>1520</v>
      </c>
      <c r="J60" s="10" t="s">
        <v>20</v>
      </c>
      <c r="K60" s="17" t="s">
        <v>151</v>
      </c>
      <c r="L60" s="18">
        <v>244438</v>
      </c>
    </row>
    <row r="61" spans="1:12" ht="19.5" x14ac:dyDescent="0.45">
      <c r="A61" s="8">
        <v>56</v>
      </c>
      <c r="B61" s="11" t="s">
        <v>152</v>
      </c>
      <c r="C61" s="12">
        <v>45900</v>
      </c>
      <c r="D61" s="9" t="s">
        <v>17</v>
      </c>
      <c r="E61" s="10" t="s">
        <v>18</v>
      </c>
      <c r="F61" s="13" t="s">
        <v>41</v>
      </c>
      <c r="G61" s="14">
        <v>45900</v>
      </c>
      <c r="H61" s="15" t="str">
        <f t="shared" si="1"/>
        <v>บ.ปีนังเทรดดิ้ง จำกัด</v>
      </c>
      <c r="I61" s="16">
        <v>45900</v>
      </c>
      <c r="J61" s="10" t="s">
        <v>20</v>
      </c>
      <c r="K61" s="17" t="s">
        <v>153</v>
      </c>
      <c r="L61" s="18">
        <v>244438</v>
      </c>
    </row>
    <row r="62" spans="1:12" ht="19.5" x14ac:dyDescent="0.45">
      <c r="A62" s="8">
        <v>57</v>
      </c>
      <c r="B62" s="11" t="s">
        <v>16</v>
      </c>
      <c r="C62" s="12">
        <v>35100</v>
      </c>
      <c r="D62" s="9" t="s">
        <v>17</v>
      </c>
      <c r="E62" s="10" t="s">
        <v>18</v>
      </c>
      <c r="F62" s="13" t="s">
        <v>154</v>
      </c>
      <c r="G62" s="14">
        <v>35100</v>
      </c>
      <c r="H62" s="15" t="str">
        <f t="shared" si="1"/>
        <v>พี.โอ.วัสดุก่อสร้างฯ+ณรงค์เครื่องครัว</v>
      </c>
      <c r="I62" s="16">
        <v>35100</v>
      </c>
      <c r="J62" s="10" t="s">
        <v>20</v>
      </c>
      <c r="K62" s="17" t="s">
        <v>155</v>
      </c>
      <c r="L62" s="18">
        <v>244438</v>
      </c>
    </row>
    <row r="63" spans="1:12" ht="19.5" x14ac:dyDescent="0.45">
      <c r="A63" s="8">
        <v>58</v>
      </c>
      <c r="B63" s="11" t="s">
        <v>156</v>
      </c>
      <c r="C63" s="12">
        <v>60100</v>
      </c>
      <c r="D63" s="9" t="s">
        <v>17</v>
      </c>
      <c r="E63" s="10" t="s">
        <v>18</v>
      </c>
      <c r="F63" s="13" t="s">
        <v>157</v>
      </c>
      <c r="G63" s="14">
        <v>60100</v>
      </c>
      <c r="H63" s="15" t="str">
        <f t="shared" si="1"/>
        <v>หจก.นรากรอบวิทย์ 2561</v>
      </c>
      <c r="I63" s="16">
        <v>60100</v>
      </c>
      <c r="J63" s="10" t="s">
        <v>20</v>
      </c>
      <c r="K63" s="17" t="s">
        <v>158</v>
      </c>
      <c r="L63" s="18">
        <v>244438</v>
      </c>
    </row>
    <row r="64" spans="1:12" ht="19.5" x14ac:dyDescent="0.45">
      <c r="A64" s="8">
        <v>59</v>
      </c>
      <c r="B64" s="11" t="s">
        <v>26</v>
      </c>
      <c r="C64" s="12">
        <v>21200</v>
      </c>
      <c r="D64" s="9" t="s">
        <v>17</v>
      </c>
      <c r="E64" s="10" t="s">
        <v>18</v>
      </c>
      <c r="F64" s="13" t="s">
        <v>41</v>
      </c>
      <c r="G64" s="14">
        <v>21200</v>
      </c>
      <c r="H64" s="15" t="str">
        <f t="shared" si="1"/>
        <v>บ.ปีนังเทรดดิ้ง จำกัด</v>
      </c>
      <c r="I64" s="16">
        <v>21200</v>
      </c>
      <c r="J64" s="10" t="s">
        <v>20</v>
      </c>
      <c r="K64" s="17" t="s">
        <v>159</v>
      </c>
      <c r="L64" s="18">
        <v>244439</v>
      </c>
    </row>
    <row r="65" spans="7:7" x14ac:dyDescent="0.2">
      <c r="G65"/>
    </row>
    <row r="66" spans="7:7" x14ac:dyDescent="0.2">
      <c r="G66"/>
    </row>
    <row r="67" spans="7:7" x14ac:dyDescent="0.2">
      <c r="G67"/>
    </row>
    <row r="68" spans="7:7" x14ac:dyDescent="0.2">
      <c r="G68"/>
    </row>
    <row r="69" spans="7:7" x14ac:dyDescent="0.2">
      <c r="G69"/>
    </row>
    <row r="70" spans="7:7" x14ac:dyDescent="0.2">
      <c r="G70"/>
    </row>
    <row r="71" spans="7:7" x14ac:dyDescent="0.2">
      <c r="G71"/>
    </row>
    <row r="72" spans="7:7" x14ac:dyDescent="0.2">
      <c r="G72"/>
    </row>
    <row r="73" spans="7:7" x14ac:dyDescent="0.2">
      <c r="G73"/>
    </row>
    <row r="74" spans="7:7" x14ac:dyDescent="0.2">
      <c r="G74"/>
    </row>
    <row r="75" spans="7:7" x14ac:dyDescent="0.2">
      <c r="G75"/>
    </row>
    <row r="76" spans="7:7" x14ac:dyDescent="0.2">
      <c r="G76"/>
    </row>
    <row r="77" spans="7:7" x14ac:dyDescent="0.2">
      <c r="G77"/>
    </row>
    <row r="78" spans="7:7" x14ac:dyDescent="0.2">
      <c r="G78"/>
    </row>
    <row r="79" spans="7:7" x14ac:dyDescent="0.2">
      <c r="G79"/>
    </row>
    <row r="80" spans="7:7" x14ac:dyDescent="0.2">
      <c r="G80"/>
    </row>
    <row r="81" spans="7:7" x14ac:dyDescent="0.2">
      <c r="G81"/>
    </row>
    <row r="82" spans="7:7" x14ac:dyDescent="0.2">
      <c r="G82"/>
    </row>
    <row r="83" spans="7:7" x14ac:dyDescent="0.2">
      <c r="G83"/>
    </row>
    <row r="84" spans="7:7" x14ac:dyDescent="0.2">
      <c r="G84"/>
    </row>
    <row r="85" spans="7:7" x14ac:dyDescent="0.2">
      <c r="G85"/>
    </row>
    <row r="86" spans="7:7" x14ac:dyDescent="0.2">
      <c r="G86"/>
    </row>
    <row r="87" spans="7:7" x14ac:dyDescent="0.2">
      <c r="G87"/>
    </row>
    <row r="88" spans="7:7" x14ac:dyDescent="0.2">
      <c r="G88"/>
    </row>
    <row r="89" spans="7:7" x14ac:dyDescent="0.2">
      <c r="G89"/>
    </row>
    <row r="90" spans="7:7" x14ac:dyDescent="0.2">
      <c r="G90"/>
    </row>
    <row r="91" spans="7:7" x14ac:dyDescent="0.2">
      <c r="G91"/>
    </row>
    <row r="92" spans="7:7" x14ac:dyDescent="0.2">
      <c r="G92"/>
    </row>
    <row r="93" spans="7:7" x14ac:dyDescent="0.2">
      <c r="G93"/>
    </row>
    <row r="94" spans="7:7" x14ac:dyDescent="0.2">
      <c r="G94"/>
    </row>
    <row r="95" spans="7:7" x14ac:dyDescent="0.2">
      <c r="G95"/>
    </row>
    <row r="96" spans="7:7" x14ac:dyDescent="0.2">
      <c r="G96"/>
    </row>
    <row r="97" spans="7:7" x14ac:dyDescent="0.2">
      <c r="G97"/>
    </row>
    <row r="98" spans="7:7" x14ac:dyDescent="0.2">
      <c r="G98"/>
    </row>
    <row r="99" spans="7:7" x14ac:dyDescent="0.2">
      <c r="G99"/>
    </row>
    <row r="100" spans="7:7" x14ac:dyDescent="0.2">
      <c r="G100"/>
    </row>
    <row r="101" spans="7:7" x14ac:dyDescent="0.2">
      <c r="G101"/>
    </row>
    <row r="102" spans="7:7" x14ac:dyDescent="0.2">
      <c r="G102"/>
    </row>
    <row r="103" spans="7:7" x14ac:dyDescent="0.2">
      <c r="G103"/>
    </row>
    <row r="104" spans="7:7" x14ac:dyDescent="0.2">
      <c r="G104"/>
    </row>
    <row r="105" spans="7:7" x14ac:dyDescent="0.2">
      <c r="G105"/>
    </row>
    <row r="106" spans="7:7" x14ac:dyDescent="0.2">
      <c r="G106"/>
    </row>
    <row r="107" spans="7:7" x14ac:dyDescent="0.2">
      <c r="G107"/>
    </row>
    <row r="108" spans="7:7" x14ac:dyDescent="0.2">
      <c r="G108"/>
    </row>
    <row r="109" spans="7:7" x14ac:dyDescent="0.2">
      <c r="G109"/>
    </row>
    <row r="110" spans="7:7" x14ac:dyDescent="0.2">
      <c r="G110"/>
    </row>
    <row r="111" spans="7:7" x14ac:dyDescent="0.2">
      <c r="G111"/>
    </row>
    <row r="112" spans="7:7" x14ac:dyDescent="0.2">
      <c r="G112"/>
    </row>
    <row r="113" spans="7:7" x14ac:dyDescent="0.2">
      <c r="G113"/>
    </row>
    <row r="114" spans="7:7" x14ac:dyDescent="0.2">
      <c r="G114"/>
    </row>
    <row r="115" spans="7:7" x14ac:dyDescent="0.2">
      <c r="G115"/>
    </row>
    <row r="116" spans="7:7" x14ac:dyDescent="0.2">
      <c r="G116"/>
    </row>
    <row r="117" spans="7:7" x14ac:dyDescent="0.2">
      <c r="G117"/>
    </row>
    <row r="118" spans="7:7" x14ac:dyDescent="0.2">
      <c r="G118"/>
    </row>
    <row r="119" spans="7:7" x14ac:dyDescent="0.2">
      <c r="G119"/>
    </row>
    <row r="120" spans="7:7" x14ac:dyDescent="0.2">
      <c r="G120"/>
    </row>
    <row r="121" spans="7:7" x14ac:dyDescent="0.2">
      <c r="G121"/>
    </row>
    <row r="122" spans="7:7" x14ac:dyDescent="0.2">
      <c r="G122"/>
    </row>
    <row r="123" spans="7:7" x14ac:dyDescent="0.2">
      <c r="G123"/>
    </row>
    <row r="124" spans="7:7" x14ac:dyDescent="0.2">
      <c r="G124"/>
    </row>
    <row r="125" spans="7:7" x14ac:dyDescent="0.2">
      <c r="G125"/>
    </row>
    <row r="126" spans="7:7" x14ac:dyDescent="0.2">
      <c r="G126"/>
    </row>
    <row r="127" spans="7:7" x14ac:dyDescent="0.2">
      <c r="G127"/>
    </row>
    <row r="128" spans="7:7" x14ac:dyDescent="0.2">
      <c r="G128"/>
    </row>
    <row r="129" spans="7:7" x14ac:dyDescent="0.2">
      <c r="G129"/>
    </row>
    <row r="130" spans="7:7" x14ac:dyDescent="0.2">
      <c r="G130"/>
    </row>
    <row r="131" spans="7:7" x14ac:dyDescent="0.2">
      <c r="G131"/>
    </row>
    <row r="132" spans="7:7" x14ac:dyDescent="0.2">
      <c r="G132"/>
    </row>
    <row r="133" spans="7:7" x14ac:dyDescent="0.2">
      <c r="G133"/>
    </row>
    <row r="134" spans="7:7" x14ac:dyDescent="0.2">
      <c r="G134"/>
    </row>
    <row r="135" spans="7:7" x14ac:dyDescent="0.2">
      <c r="G135"/>
    </row>
    <row r="136" spans="7:7" x14ac:dyDescent="0.2">
      <c r="G136"/>
    </row>
    <row r="137" spans="7:7" x14ac:dyDescent="0.2">
      <c r="G137"/>
    </row>
    <row r="138" spans="7:7" x14ac:dyDescent="0.2">
      <c r="G138"/>
    </row>
    <row r="139" spans="7:7" x14ac:dyDescent="0.2">
      <c r="G139"/>
    </row>
    <row r="140" spans="7:7" x14ac:dyDescent="0.2">
      <c r="G140"/>
    </row>
    <row r="141" spans="7:7" x14ac:dyDescent="0.2">
      <c r="G141"/>
    </row>
    <row r="142" spans="7:7" x14ac:dyDescent="0.2">
      <c r="G142"/>
    </row>
    <row r="143" spans="7:7" x14ac:dyDescent="0.2">
      <c r="G143"/>
    </row>
    <row r="144" spans="7:7" x14ac:dyDescent="0.2">
      <c r="G144"/>
    </row>
    <row r="145" spans="7:7" x14ac:dyDescent="0.2">
      <c r="G145"/>
    </row>
    <row r="146" spans="7:7" x14ac:dyDescent="0.2">
      <c r="G146"/>
    </row>
    <row r="147" spans="7:7" x14ac:dyDescent="0.2">
      <c r="G147"/>
    </row>
    <row r="148" spans="7:7" x14ac:dyDescent="0.2">
      <c r="G148"/>
    </row>
    <row r="149" spans="7:7" x14ac:dyDescent="0.2">
      <c r="G149"/>
    </row>
    <row r="150" spans="7:7" x14ac:dyDescent="0.2">
      <c r="G150"/>
    </row>
    <row r="151" spans="7:7" x14ac:dyDescent="0.2">
      <c r="G151"/>
    </row>
    <row r="152" spans="7:7" x14ac:dyDescent="0.2">
      <c r="G152"/>
    </row>
    <row r="153" spans="7:7" x14ac:dyDescent="0.2">
      <c r="G153"/>
    </row>
    <row r="154" spans="7:7" x14ac:dyDescent="0.2">
      <c r="G154"/>
    </row>
    <row r="155" spans="7:7" x14ac:dyDescent="0.2">
      <c r="G155"/>
    </row>
    <row r="156" spans="7:7" x14ac:dyDescent="0.2">
      <c r="G156"/>
    </row>
    <row r="157" spans="7:7" x14ac:dyDescent="0.2">
      <c r="G157"/>
    </row>
    <row r="158" spans="7:7" x14ac:dyDescent="0.2">
      <c r="G158"/>
    </row>
    <row r="159" spans="7:7" x14ac:dyDescent="0.2">
      <c r="G159"/>
    </row>
    <row r="160" spans="7:7" x14ac:dyDescent="0.2">
      <c r="G160"/>
    </row>
    <row r="161" spans="7:7" x14ac:dyDescent="0.2">
      <c r="G161"/>
    </row>
    <row r="162" spans="7:7" x14ac:dyDescent="0.2">
      <c r="G162"/>
    </row>
    <row r="163" spans="7:7" x14ac:dyDescent="0.2">
      <c r="G163"/>
    </row>
    <row r="164" spans="7:7" x14ac:dyDescent="0.2">
      <c r="G164"/>
    </row>
    <row r="165" spans="7:7" x14ac:dyDescent="0.2">
      <c r="G165"/>
    </row>
    <row r="166" spans="7:7" x14ac:dyDescent="0.2">
      <c r="G166"/>
    </row>
    <row r="167" spans="7:7" x14ac:dyDescent="0.2">
      <c r="G167"/>
    </row>
    <row r="168" spans="7:7" x14ac:dyDescent="0.2">
      <c r="G168"/>
    </row>
    <row r="169" spans="7:7" x14ac:dyDescent="0.2">
      <c r="G169"/>
    </row>
    <row r="170" spans="7:7" x14ac:dyDescent="0.2">
      <c r="G170"/>
    </row>
    <row r="171" spans="7:7" x14ac:dyDescent="0.2">
      <c r="G171"/>
    </row>
    <row r="172" spans="7:7" x14ac:dyDescent="0.2">
      <c r="G172"/>
    </row>
    <row r="173" spans="7:7" x14ac:dyDescent="0.2">
      <c r="G173"/>
    </row>
    <row r="174" spans="7:7" x14ac:dyDescent="0.2">
      <c r="G174"/>
    </row>
    <row r="175" spans="7:7" x14ac:dyDescent="0.2">
      <c r="G175"/>
    </row>
    <row r="176" spans="7:7" x14ac:dyDescent="0.2">
      <c r="G176"/>
    </row>
    <row r="177" spans="7:7" x14ac:dyDescent="0.2">
      <c r="G177"/>
    </row>
    <row r="178" spans="7:7" x14ac:dyDescent="0.2">
      <c r="G178"/>
    </row>
    <row r="179" spans="7:7" x14ac:dyDescent="0.2">
      <c r="G179"/>
    </row>
    <row r="180" spans="7:7" x14ac:dyDescent="0.2">
      <c r="G180"/>
    </row>
    <row r="181" spans="7:7" x14ac:dyDescent="0.2">
      <c r="G181"/>
    </row>
    <row r="182" spans="7:7" x14ac:dyDescent="0.2">
      <c r="G182"/>
    </row>
    <row r="183" spans="7:7" x14ac:dyDescent="0.2">
      <c r="G183"/>
    </row>
    <row r="184" spans="7:7" x14ac:dyDescent="0.2">
      <c r="G184"/>
    </row>
    <row r="185" spans="7:7" x14ac:dyDescent="0.2">
      <c r="G185"/>
    </row>
    <row r="186" spans="7:7" x14ac:dyDescent="0.2">
      <c r="G186"/>
    </row>
    <row r="187" spans="7:7" x14ac:dyDescent="0.2">
      <c r="G187"/>
    </row>
    <row r="188" spans="7:7" x14ac:dyDescent="0.2">
      <c r="G188"/>
    </row>
    <row r="189" spans="7:7" x14ac:dyDescent="0.2">
      <c r="G189"/>
    </row>
    <row r="190" spans="7:7" x14ac:dyDescent="0.2">
      <c r="G190"/>
    </row>
    <row r="191" spans="7:7" x14ac:dyDescent="0.2">
      <c r="G191"/>
    </row>
    <row r="192" spans="7:7" x14ac:dyDescent="0.2">
      <c r="G192"/>
    </row>
    <row r="193" spans="7:7" x14ac:dyDescent="0.2">
      <c r="G193"/>
    </row>
    <row r="194" spans="7:7" x14ac:dyDescent="0.2">
      <c r="G194"/>
    </row>
    <row r="195" spans="7:7" x14ac:dyDescent="0.2">
      <c r="G195"/>
    </row>
    <row r="196" spans="7:7" x14ac:dyDescent="0.2">
      <c r="G196"/>
    </row>
    <row r="197" spans="7:7" x14ac:dyDescent="0.2">
      <c r="G197"/>
    </row>
    <row r="198" spans="7:7" x14ac:dyDescent="0.2">
      <c r="G198"/>
    </row>
    <row r="199" spans="7:7" x14ac:dyDescent="0.2">
      <c r="G199"/>
    </row>
    <row r="200" spans="7:7" x14ac:dyDescent="0.2">
      <c r="G200"/>
    </row>
    <row r="201" spans="7:7" x14ac:dyDescent="0.2">
      <c r="G201"/>
    </row>
    <row r="202" spans="7:7" x14ac:dyDescent="0.2">
      <c r="G202"/>
    </row>
    <row r="203" spans="7:7" x14ac:dyDescent="0.2">
      <c r="G203"/>
    </row>
    <row r="204" spans="7:7" x14ac:dyDescent="0.2">
      <c r="G204"/>
    </row>
    <row r="205" spans="7:7" x14ac:dyDescent="0.2">
      <c r="G205"/>
    </row>
    <row r="206" spans="7:7" x14ac:dyDescent="0.2">
      <c r="G206"/>
    </row>
    <row r="207" spans="7:7" x14ac:dyDescent="0.2">
      <c r="G207"/>
    </row>
    <row r="208" spans="7:7" x14ac:dyDescent="0.2">
      <c r="G208"/>
    </row>
    <row r="209" spans="7:7" x14ac:dyDescent="0.2">
      <c r="G209"/>
    </row>
    <row r="210" spans="7:7" x14ac:dyDescent="0.2">
      <c r="G210"/>
    </row>
    <row r="211" spans="7:7" x14ac:dyDescent="0.2">
      <c r="G211"/>
    </row>
    <row r="212" spans="7:7" x14ac:dyDescent="0.2">
      <c r="G212"/>
    </row>
    <row r="213" spans="7:7" x14ac:dyDescent="0.2">
      <c r="G213"/>
    </row>
    <row r="214" spans="7:7" x14ac:dyDescent="0.2">
      <c r="G214"/>
    </row>
    <row r="215" spans="7:7" x14ac:dyDescent="0.2">
      <c r="G215"/>
    </row>
    <row r="216" spans="7:7" x14ac:dyDescent="0.2">
      <c r="G216"/>
    </row>
    <row r="217" spans="7:7" x14ac:dyDescent="0.2">
      <c r="G217"/>
    </row>
    <row r="218" spans="7:7" x14ac:dyDescent="0.2">
      <c r="G218"/>
    </row>
    <row r="219" spans="7:7" x14ac:dyDescent="0.2">
      <c r="G219"/>
    </row>
    <row r="220" spans="7:7" x14ac:dyDescent="0.2">
      <c r="G220"/>
    </row>
    <row r="221" spans="7:7" x14ac:dyDescent="0.2">
      <c r="G221"/>
    </row>
    <row r="222" spans="7:7" x14ac:dyDescent="0.2">
      <c r="G222"/>
    </row>
    <row r="223" spans="7:7" x14ac:dyDescent="0.2">
      <c r="G223"/>
    </row>
    <row r="224" spans="7:7" x14ac:dyDescent="0.2">
      <c r="G224"/>
    </row>
    <row r="225" spans="7:7" x14ac:dyDescent="0.2">
      <c r="G225"/>
    </row>
    <row r="226" spans="7:7" x14ac:dyDescent="0.2">
      <c r="G226"/>
    </row>
    <row r="227" spans="7:7" x14ac:dyDescent="0.2">
      <c r="G227"/>
    </row>
    <row r="228" spans="7:7" x14ac:dyDescent="0.2">
      <c r="G228"/>
    </row>
    <row r="229" spans="7:7" x14ac:dyDescent="0.2">
      <c r="G229"/>
    </row>
    <row r="230" spans="7:7" x14ac:dyDescent="0.2">
      <c r="G230"/>
    </row>
    <row r="231" spans="7:7" x14ac:dyDescent="0.2">
      <c r="G231"/>
    </row>
    <row r="232" spans="7:7" x14ac:dyDescent="0.2">
      <c r="G232"/>
    </row>
    <row r="233" spans="7:7" x14ac:dyDescent="0.2">
      <c r="G233"/>
    </row>
    <row r="234" spans="7:7" x14ac:dyDescent="0.2">
      <c r="G234"/>
    </row>
    <row r="235" spans="7:7" x14ac:dyDescent="0.2">
      <c r="G235"/>
    </row>
    <row r="236" spans="7:7" x14ac:dyDescent="0.2">
      <c r="G236"/>
    </row>
    <row r="237" spans="7:7" x14ac:dyDescent="0.2">
      <c r="G237"/>
    </row>
    <row r="238" spans="7:7" x14ac:dyDescent="0.2">
      <c r="G238"/>
    </row>
    <row r="239" spans="7:7" x14ac:dyDescent="0.2">
      <c r="G239"/>
    </row>
    <row r="240" spans="7:7" x14ac:dyDescent="0.2">
      <c r="G240"/>
    </row>
    <row r="241" spans="7:7" x14ac:dyDescent="0.2">
      <c r="G241"/>
    </row>
    <row r="242" spans="7:7" x14ac:dyDescent="0.2">
      <c r="G242"/>
    </row>
    <row r="243" spans="7:7" x14ac:dyDescent="0.2">
      <c r="G243"/>
    </row>
    <row r="244" spans="7:7" x14ac:dyDescent="0.2">
      <c r="G244"/>
    </row>
    <row r="245" spans="7:7" x14ac:dyDescent="0.2">
      <c r="G245"/>
    </row>
    <row r="246" spans="7:7" x14ac:dyDescent="0.2">
      <c r="G246"/>
    </row>
    <row r="247" spans="7:7" x14ac:dyDescent="0.2">
      <c r="G247"/>
    </row>
    <row r="248" spans="7:7" x14ac:dyDescent="0.2">
      <c r="G248"/>
    </row>
    <row r="249" spans="7:7" x14ac:dyDescent="0.2">
      <c r="G249"/>
    </row>
    <row r="250" spans="7:7" x14ac:dyDescent="0.2">
      <c r="G250"/>
    </row>
    <row r="251" spans="7:7" x14ac:dyDescent="0.2">
      <c r="G251"/>
    </row>
    <row r="252" spans="7:7" x14ac:dyDescent="0.2">
      <c r="G252"/>
    </row>
    <row r="253" spans="7:7" x14ac:dyDescent="0.2">
      <c r="G253"/>
    </row>
    <row r="254" spans="7:7" x14ac:dyDescent="0.2">
      <c r="G254"/>
    </row>
    <row r="255" spans="7:7" x14ac:dyDescent="0.2">
      <c r="G255"/>
    </row>
    <row r="256" spans="7:7" x14ac:dyDescent="0.2">
      <c r="G256"/>
    </row>
    <row r="257" spans="7:7" x14ac:dyDescent="0.2">
      <c r="G257"/>
    </row>
    <row r="258" spans="7:7" x14ac:dyDescent="0.2">
      <c r="G258"/>
    </row>
    <row r="259" spans="7:7" x14ac:dyDescent="0.2">
      <c r="G259"/>
    </row>
  </sheetData>
  <mergeCells count="10">
    <mergeCell ref="A1:L1"/>
    <mergeCell ref="A2:L2"/>
    <mergeCell ref="A3:L3"/>
    <mergeCell ref="A4:A5"/>
    <mergeCell ref="B4:B5"/>
    <mergeCell ref="E4:E5"/>
    <mergeCell ref="F4:G5"/>
    <mergeCell ref="H4:I5"/>
    <mergeCell ref="K4:L4"/>
    <mergeCell ref="K5:L5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มีนาคม 69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PNU24</dc:creator>
  <cp:lastModifiedBy>PNU24</cp:lastModifiedBy>
  <cp:lastPrinted>2026-06-24T09:41:31Z</cp:lastPrinted>
  <dcterms:created xsi:type="dcterms:W3CDTF">2026-05-07T04:04:24Z</dcterms:created>
  <dcterms:modified xsi:type="dcterms:W3CDTF">2026-06-24T09:41:50Z</dcterms:modified>
</cp:coreProperties>
</file>