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มีนาคม 2568\"/>
    </mc:Choice>
  </mc:AlternateContent>
  <xr:revisionPtr revIDLastSave="0" documentId="13_ncr:1_{82565D3B-5893-40D6-B6FB-11983798C6E0}" xr6:coauthVersionLast="47" xr6:coauthVersionMax="47" xr10:uidLastSave="{00000000-0000-0000-0000-000000000000}"/>
  <bookViews>
    <workbookView xWindow="-120" yWindow="-120" windowWidth="29040" windowHeight="15840" xr2:uid="{52D20E75-411E-4A9A-B76A-EA4962419478}"/>
  </bookViews>
  <sheets>
    <sheet name="สรุป เดือนมีนาคม 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" i="1" l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</calcChain>
</file>

<file path=xl/sharedStrings.xml><?xml version="1.0" encoding="utf-8"?>
<sst xmlns="http://schemas.openxmlformats.org/spreadsheetml/2006/main" count="366" uniqueCount="167">
  <si>
    <t>แบบสรุปผลการดำเนินการจัดซื้อจัดจ้างในรอบเดือน มีนาคม 2568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</si>
  <si>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</si>
  <si>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</si>
  <si>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</si>
  <si>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</si>
  <si>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</si>
  <si>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</si>
  <si>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</si>
  <si>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</si>
  <si>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</si>
  <si>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</si>
  <si>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</si>
  <si>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</si>
  <si>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</si>
  <si>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</si>
  <si>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</si>
  <si>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วัสดุงานบ้านงานครัว</t>
  </si>
  <si>
    <t>ไม่มี</t>
  </si>
  <si>
    <t>เฉพาะเจาะจง</t>
  </si>
  <si>
    <t xml:space="preserve">U2T narathiwat </t>
  </si>
  <si>
    <t>คุณสมบัติตรงตามที่กำหนด</t>
  </si>
  <si>
    <t>บิลเงินสด 9/13</t>
  </si>
  <si>
    <t>ซื้อ วัสดุเชื้อเพลิงและหล่อลื่น</t>
  </si>
  <si>
    <t>หจก.ภัทรธรบริการ</t>
  </si>
  <si>
    <t>ใบส่งของ 2/68/04,</t>
  </si>
  <si>
    <t>3</t>
  </si>
  <si>
    <t>บ.ปีนังเทรดดิ้ง</t>
  </si>
  <si>
    <t>อว 0608.01.1.2/516</t>
  </si>
  <si>
    <t>จ้าง ซ่อมบำรุงยานพาหนะ นข2172นธ</t>
  </si>
  <si>
    <t>บ.พิธานพาณิชย์</t>
  </si>
  <si>
    <t>อว 0608.01.1.2/665</t>
  </si>
  <si>
    <t>5</t>
  </si>
  <si>
    <t>ซื้อ วัสดุสำนักงาน</t>
  </si>
  <si>
    <t>ร้าน นราก๊อปปี้</t>
  </si>
  <si>
    <t>อว 0608.01.1.2/616</t>
  </si>
  <si>
    <t>ร้าน ณรงค์เครื่องครัว</t>
  </si>
  <si>
    <t>อว 0608.01.1.1.2/535</t>
  </si>
  <si>
    <t>7</t>
  </si>
  <si>
    <t>จ้าง ทำโฟมบอร์ด</t>
  </si>
  <si>
    <t>บารอกัตดฟโต้ฯ</t>
  </si>
  <si>
    <t>อว 0608.01.1.2/513</t>
  </si>
  <si>
    <t>จ้าง ซ่อมบำรุงยานพาหนะ 40-0108 นธ</t>
  </si>
  <si>
    <t>ร้านอรรถพล แอร์บัส</t>
  </si>
  <si>
    <t>อว 0608.01.1.2/695</t>
  </si>
  <si>
    <t>9</t>
  </si>
  <si>
    <t>จ้าง ซ่อมแซมครุภัณฑ์</t>
  </si>
  <si>
    <t>ร้าน โลหะศิลป์+รัตนภัณฑ์</t>
  </si>
  <si>
    <t>อว 0608.01.1.2/617</t>
  </si>
  <si>
    <t>ร้าน ป.ปลาพาณิชย์</t>
  </si>
  <si>
    <t>อว 0608.01.1.2/635</t>
  </si>
  <si>
    <t>11</t>
  </si>
  <si>
    <t xml:space="preserve">ร้าน ตุ๊กติ๊กมินิมาร์ท </t>
  </si>
  <si>
    <t>อว 0608.01.1.2/607</t>
  </si>
  <si>
    <t>นางสาวซูไบด๊ะ บือราเฮง</t>
  </si>
  <si>
    <t>ใบสำคัญรับเงิน</t>
  </si>
  <si>
    <t>13</t>
  </si>
  <si>
    <t>อว 0608.01.1.2/657</t>
  </si>
  <si>
    <t>ซื้อ วัสดุเเละอุปกรณ์งานบ้านงานครัว</t>
  </si>
  <si>
    <t>บ.ก.จักรวาล</t>
  </si>
  <si>
    <t>อว 0608.01.1.2/577</t>
  </si>
  <si>
    <t>15</t>
  </si>
  <si>
    <t>จ้าง เทถนนคอนกรีตเสริมเหล็ก</t>
  </si>
  <si>
    <t>หจก.นราธิวาสสหทักษิณ</t>
  </si>
  <si>
    <t>อว 0608.01.1.2/576</t>
  </si>
  <si>
    <t>ซื้อ วัสดุก่อสร้าง</t>
  </si>
  <si>
    <t>พี.โอ.วัสดุก่อสร้าง 1997</t>
  </si>
  <si>
    <t>อว 0608.01.1.2/651</t>
  </si>
  <si>
    <t>17</t>
  </si>
  <si>
    <t>จ้าง พิมพ์โครงการพัฒนาสื่อสิ่งพิมพ์ฯ</t>
  </si>
  <si>
    <t>พิกเซลล์ ดีไซน์ ฯ</t>
  </si>
  <si>
    <t>อว 0608.01.1.2/678</t>
  </si>
  <si>
    <t>ซื้อ วัสดุสำนักงาน A-Level</t>
  </si>
  <si>
    <t>อว 0608.01.1.1.2/782</t>
  </si>
  <si>
    <t>19</t>
  </si>
  <si>
    <t>จ้าง ซ่อมบำรุงยานพาหนะ นข829นธ</t>
  </si>
  <si>
    <t>บีแอนด์บี ออโต้ไทร์ ฯ</t>
  </si>
  <si>
    <t>อว 0608.01.1.2/760</t>
  </si>
  <si>
    <t>ซื้อ สีทาอาคารเรียน</t>
  </si>
  <si>
    <t>หสม.รัตนภัณฑ์</t>
  </si>
  <si>
    <t>อว 0608.01.1.2/763</t>
  </si>
  <si>
    <t>21</t>
  </si>
  <si>
    <t>ซื้อ พานดอกไม้สด</t>
  </si>
  <si>
    <t>ร้าน บ้านปุ๊ ดอกไม้</t>
  </si>
  <si>
    <t>อว 0608.01.1.2/769</t>
  </si>
  <si>
    <t>ใบส่งของ 3/68/50</t>
  </si>
  <si>
    <t>ซื้อ วัสดุโครงการจัดสอบ A-level</t>
  </si>
  <si>
    <t>บ.ปีนังเทรดดิ้ง ฯ</t>
  </si>
  <si>
    <t>อว 0608.01.1.2/777</t>
  </si>
  <si>
    <t>24</t>
  </si>
  <si>
    <t>ซื้อ โล่พร้อมกล่อง ฯ</t>
  </si>
  <si>
    <t>บ.บ้านถ้วยรางวัลหาดใหญ่</t>
  </si>
  <si>
    <t>อว 0608.01.1.2/397</t>
  </si>
  <si>
    <t>ซื้อ วัสดุคอมพิวเตอร์</t>
  </si>
  <si>
    <t>อว 0608.01.1.2/775</t>
  </si>
  <si>
    <t>26</t>
  </si>
  <si>
    <t>จ้าง พิมพ์ไวนิล</t>
  </si>
  <si>
    <t>ร้าน เร๊าะแลบา สตูดิโอ</t>
  </si>
  <si>
    <t>อว 0608.01.1.2/752</t>
  </si>
  <si>
    <t>อว 0608.01.1.2/790</t>
  </si>
  <si>
    <t>28</t>
  </si>
  <si>
    <t>จ้าง ซ่อมบำรุงยานพาหนะ กง 7954 นธ</t>
  </si>
  <si>
    <t>บ.บีแอนด์บี ออโต้ไทร์</t>
  </si>
  <si>
    <t>อว 0608.01.1.2/725</t>
  </si>
  <si>
    <t>จ้าง ซ่อมำรุงยานพาหนะ นข-600 นธ</t>
  </si>
  <si>
    <t>บ.พิธานพาณิชย์ จำกัด</t>
  </si>
  <si>
    <t>อว 0608.01.1.2/802</t>
  </si>
  <si>
    <t>30</t>
  </si>
  <si>
    <t>จ้าง ซ่อมำรุงยานพาหนะ กฉ-3536 นธ</t>
  </si>
  <si>
    <t>บ.ปัตตานีเจริญเทรดดิ้งฯ</t>
  </si>
  <si>
    <t>อว 0608.01.1.2/733</t>
  </si>
  <si>
    <t xml:space="preserve">ซื้อ วัสดุและยานพาหนะ </t>
  </si>
  <si>
    <t>ร้าน ทริพเพิล ที</t>
  </si>
  <si>
    <t>อว 0608.01.1.2/838</t>
  </si>
  <si>
    <t>32</t>
  </si>
  <si>
    <t>จ้าง ซ่อมบำรุงยานพาหนะ 40-0118 นธ</t>
  </si>
  <si>
    <t>ร้าน นราแบตเตอรี่</t>
  </si>
  <si>
    <t>อว 0608.01.1.2/776</t>
  </si>
  <si>
    <t>พี.โอ.วัสดุก่อสร้าง</t>
  </si>
  <si>
    <t>อว 0608.01.1.2/783</t>
  </si>
  <si>
    <t>34</t>
  </si>
  <si>
    <t>อว 0608.01.1.2/874</t>
  </si>
  <si>
    <t>อว 0608.01.1.2/863</t>
  </si>
  <si>
    <t>36</t>
  </si>
  <si>
    <t>ซื้อ หนังสือพิมพ์</t>
  </si>
  <si>
    <t>บ.ก.จักรวาล 2003 ฯ</t>
  </si>
  <si>
    <t>ใบส่งของ001-TIV25000131</t>
  </si>
  <si>
    <t>จ้าง ซ่อมแซมครุภัณฑ์สำนักงาน</t>
  </si>
  <si>
    <t>อว 0608.01.1.2/817</t>
  </si>
  <si>
    <t>38</t>
  </si>
  <si>
    <t>ซื้อ วัสดุยานพาหนะ</t>
  </si>
  <si>
    <t>ร้าน นราแบตเตอรรี่</t>
  </si>
  <si>
    <t>อว 0608.01.1.2/820</t>
  </si>
  <si>
    <t>อว 0608.01.1.2/823</t>
  </si>
  <si>
    <t>40</t>
  </si>
  <si>
    <t>ซื้อ วัสดุไฟฟ้า</t>
  </si>
  <si>
    <t>ทองไทย + ทริพเพิล ที</t>
  </si>
  <si>
    <t>อว 0608.01.1.2/779</t>
  </si>
  <si>
    <t>อว 0608.01.1.2/705</t>
  </si>
  <si>
    <t>42</t>
  </si>
  <si>
    <t>อู่ กิตติพัฒน์ เวอร์วิส</t>
  </si>
  <si>
    <t>อว 0608.01.1.2/889</t>
  </si>
  <si>
    <t>จ้าง ซ่อมบำรุงยานพาหนะ 40-0162</t>
  </si>
  <si>
    <t>อว 0608.01.1.2/846</t>
  </si>
  <si>
    <t>44</t>
  </si>
  <si>
    <t>อว 0608.01.1.2/814</t>
  </si>
  <si>
    <t>จ้าง พิมพ์ไวนิล (โครงการ A-Level)</t>
  </si>
  <si>
    <t>ร้าน บายพาสปริ้นติ้ง</t>
  </si>
  <si>
    <t>อว 0608.01.1.2/772</t>
  </si>
  <si>
    <t>46</t>
  </si>
  <si>
    <t>ใบส่งของ 2/68/20 ฯ</t>
  </si>
  <si>
    <t>47</t>
  </si>
  <si>
    <t>ร้าน เร๊าะแลบา ฯ</t>
  </si>
  <si>
    <t>อว 0608.01.1.2/738</t>
  </si>
  <si>
    <t>อว 0608.01.1.2/855</t>
  </si>
  <si>
    <t>49</t>
  </si>
  <si>
    <t>ใบส่งของ 2/68/35 ฯ</t>
  </si>
  <si>
    <t>จ้าง ซ่อมครุภัณฑ์ กงอบริหารทรัพย์ฯ</t>
  </si>
  <si>
    <t>ร้าน นราก๊อปปี้ฯ</t>
  </si>
  <si>
    <t>อว 0608.01.1.2/875</t>
  </si>
  <si>
    <t>50</t>
  </si>
  <si>
    <t>ซื้อ วัสดุไฟฟ้าและวิทยุ</t>
  </si>
  <si>
    <t>อว 0608.01.1.2/955</t>
  </si>
  <si>
    <t>ใบส่งของ 2/68/25 ฯ</t>
  </si>
  <si>
    <t>51</t>
  </si>
  <si>
    <t>ร้านเร๊าะแลบา</t>
  </si>
  <si>
    <t>อว 0608.01.1.2/866</t>
  </si>
  <si>
    <t>อว 0608.01.1.2/933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</si>
</sst>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sz val="12"/>
      <name val="TH Sarabun New"/>
      <family val="2"/>
    </font>
    <font>
      <b/>
      <sz val="14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15" fontId="3" fillId="0" borderId="1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/>
    </xf>
    <xf numFmtId="49" fontId="3" fillId="0" borderId="6" xfId="1" applyNumberFormat="1" applyFont="1" applyBorder="1" applyAlignment="1">
      <alignment horizontal="center" vertical="top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 vertical="center"/>
    </xf>
    <xf numFmtId="4" fontId="6" fillId="3" borderId="4" xfId="1" applyNumberFormat="1" applyFont="1" applyFill="1" applyBorder="1" applyAlignment="1">
      <alignment horizontal="center" vertical="center"/>
    </xf>
    <xf numFmtId="4" fontId="6" fillId="3" borderId="5" xfId="1" applyNumberFormat="1" applyFont="1" applyFill="1" applyBorder="1" applyAlignment="1">
      <alignment horizontal="center" vertical="center"/>
    </xf>
    <xf numFmtId="4" fontId="6" fillId="4" borderId="4" xfId="1" applyNumberFormat="1" applyFont="1" applyFill="1" applyBorder="1" applyAlignment="1">
      <alignment horizontal="center" vertical="center" wrapText="1"/>
    </xf>
    <xf numFmtId="4" fontId="6" fillId="4" borderId="5" xfId="1" applyNumberFormat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6" fillId="5" borderId="6" xfId="1" applyFont="1" applyFill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right" vertical="center"/>
    </xf>
    <xf numFmtId="4" fontId="5" fillId="0" borderId="7" xfId="1" applyNumberFormat="1" applyFont="1" applyBorder="1" applyAlignment="1">
      <alignment horizontal="center" vertical="center"/>
    </xf>
    <xf numFmtId="4" fontId="6" fillId="3" borderId="8" xfId="1" applyNumberFormat="1" applyFont="1" applyFill="1" applyBorder="1" applyAlignment="1">
      <alignment horizontal="center" vertical="center"/>
    </xf>
    <xf numFmtId="4" fontId="6" fillId="3" borderId="9" xfId="1" applyNumberFormat="1" applyFont="1" applyFill="1" applyBorder="1" applyAlignment="1">
      <alignment horizontal="center" vertical="center"/>
    </xf>
    <xf numFmtId="4" fontId="6" fillId="4" borderId="8" xfId="1" applyNumberFormat="1" applyFont="1" applyFill="1" applyBorder="1" applyAlignment="1">
      <alignment horizontal="center" vertical="center" wrapText="1"/>
    </xf>
    <xf numFmtId="4" fontId="6" fillId="4" borderId="9" xfId="1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left" vertical="top"/>
    </xf>
    <xf numFmtId="4" fontId="6" fillId="2" borderId="6" xfId="1" applyNumberFormat="1" applyFont="1" applyFill="1" applyBorder="1" applyAlignment="1">
      <alignment horizontal="right" vertical="top"/>
    </xf>
    <xf numFmtId="49" fontId="6" fillId="2" borderId="6" xfId="1" applyNumberFormat="1" applyFont="1" applyFill="1" applyBorder="1" applyAlignment="1">
      <alignment horizontal="left"/>
    </xf>
    <xf numFmtId="0" fontId="6" fillId="2" borderId="6" xfId="1" applyFont="1" applyFill="1" applyBorder="1" applyAlignment="1">
      <alignment vertical="top"/>
    </xf>
    <xf numFmtId="4" fontId="7" fillId="0" borderId="6" xfId="1" applyNumberFormat="1" applyFont="1" applyBorder="1" applyAlignment="1">
      <alignment horizontal="right" vertical="top"/>
    </xf>
    <xf numFmtId="49" fontId="7" fillId="0" borderId="6" xfId="1" applyNumberFormat="1" applyFont="1" applyBorder="1" applyAlignment="1">
      <alignment horizontal="center" vertical="top"/>
    </xf>
    <xf numFmtId="49" fontId="6" fillId="3" borderId="6" xfId="1" applyNumberFormat="1" applyFont="1" applyFill="1" applyBorder="1" applyAlignment="1">
      <alignment horizontal="center" vertical="top"/>
    </xf>
    <xf numFmtId="4" fontId="6" fillId="3" borderId="6" xfId="1" applyNumberFormat="1" applyFont="1" applyFill="1" applyBorder="1" applyAlignment="1">
      <alignment horizontal="right" vertical="top"/>
    </xf>
    <xf numFmtId="4" fontId="6" fillId="4" borderId="6" xfId="1" applyNumberFormat="1" applyFont="1" applyFill="1" applyBorder="1" applyAlignment="1">
      <alignment horizontal="center" vertical="top"/>
    </xf>
    <xf numFmtId="4" fontId="6" fillId="4" borderId="6" xfId="1" applyNumberFormat="1" applyFont="1" applyFill="1" applyBorder="1" applyAlignment="1">
      <alignment horizontal="right" vertical="top"/>
    </xf>
    <xf numFmtId="0" fontId="8" fillId="3" borderId="6" xfId="0" applyFont="1" applyFill="1" applyBorder="1" applyAlignment="1">
      <alignment horizontal="center"/>
    </xf>
    <xf numFmtId="49" fontId="6" fillId="5" borderId="6" xfId="1" applyNumberFormat="1" applyFont="1" applyFill="1" applyBorder="1" applyAlignment="1">
      <alignment horizontal="center"/>
    </xf>
    <xf numFmtId="14" fontId="8" fillId="5" borderId="6" xfId="0" applyNumberFormat="1" applyFont="1" applyFill="1" applyBorder="1" applyAlignment="1">
      <alignment horizontal="center"/>
    </xf>
  </cellXfs>
  <cellStyles count="2">
    <cellStyle name="Normal 2" xfId="1" xr:uid="{4C60B6A1-693E-43B0-A210-2AB096F9F4E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98AC-89A7-421D-8597-B032C43167B0}">
  <dimension ref="A2:M60"/>
  <sheetViews>
    <sheetView tabSelected="1" workbookViewId="0">
      <selection activeCell="P14" sqref="P14"/>
    </sheetView>
  </sheetViews>
  <sheetFormatPr defaultColWidth="9" defaultRowHeight="24" x14ac:dyDescent="0.55000000000000004"/>
  <cols>
    <col min="1" max="1" width="4.625" style="3" customWidth="1"/>
    <col min="2" max="2" width="20" style="3" customWidth="1"/>
    <col min="3" max="3" width="9.75" style="3" customWidth="1"/>
    <col min="4" max="4" width="4.375" style="3" customWidth="1"/>
    <col min="5" max="5" width="6.875" style="3" customWidth="1"/>
    <col min="6" max="6" width="15.375" style="3" customWidth="1"/>
    <col min="7" max="7" width="9.625" style="3" customWidth="1"/>
    <col min="8" max="8" width="12.375" style="3" customWidth="1"/>
    <col min="9" max="9" width="10.625" style="3" customWidth="1"/>
    <col min="10" max="10" width="13.875" style="3" customWidth="1"/>
    <col min="11" max="11" width="16.875" style="3" customWidth="1"/>
    <col min="12" max="12" width="10.125" style="3" customWidth="1"/>
    <col min="13" max="13" width="9.375" style="2" customWidth="1"/>
    <col min="14" max="16384" width="9" style="3"/>
  </cols>
  <sheetData>
    <row r="2" spans="1:12" x14ac:dyDescent="0.5500000000000000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55000000000000004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5500000000000000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55000000000000004">
      <c r="A5" s="9" t="s">
        <v>2</v>
      </c>
      <c r="B5" s="10" t="s">
        <v>3</v>
      </c>
      <c r="C5" s="11" t="s">
        <v>4</v>
      </c>
      <c r="D5" s="12" t="s">
        <v>5</v>
      </c>
      <c r="E5" s="9" t="s">
        <v>6</v>
      </c>
      <c r="F5" s="13" t="s">
        <v>7</v>
      </c>
      <c r="G5" s="14"/>
      <c r="H5" s="15" t="s">
        <v>8</v>
      </c>
      <c r="I5" s="16"/>
      <c r="J5" s="17" t="s">
        <v>9</v>
      </c>
      <c r="K5" s="18" t="s">
        <v>10</v>
      </c>
      <c r="L5" s="18"/>
    </row>
    <row r="6" spans="1:12" x14ac:dyDescent="0.55000000000000004">
      <c r="A6" s="19"/>
      <c r="B6" s="20"/>
      <c r="C6" s="21" t="s">
        <v>11</v>
      </c>
      <c r="D6" s="22" t="s">
        <v>12</v>
      </c>
      <c r="E6" s="19"/>
      <c r="F6" s="23"/>
      <c r="G6" s="24"/>
      <c r="H6" s="25"/>
      <c r="I6" s="26"/>
      <c r="J6" s="17" t="s">
        <v>13</v>
      </c>
      <c r="K6" s="18" t="s">
        <v>14</v>
      </c>
      <c r="L6" s="18"/>
    </row>
    <row r="7" spans="1:12" x14ac:dyDescent="0.55000000000000004">
      <c r="A7" s="5" t="s">
        <v>15</v>
      </c>
      <c r="B7" s="27" t="s">
        <v>16</v>
      </c>
      <c r="C7" s="28">
        <v>380</v>
      </c>
      <c r="D7" s="31" t="s">
        <v>17</v>
      </c>
      <c r="E7" s="32" t="s">
        <v>18</v>
      </c>
      <c r="F7" s="33" t="s">
        <v>19</v>
      </c>
      <c r="G7" s="34">
        <v>380</v>
      </c>
      <c r="H7" s="35" t="str">
        <f t="shared" ref="H7:I22" si="0">F7</f>
        <v xml:space="preserve">U2T narathiwat </v>
      </c>
      <c r="I7" s="36">
        <f t="shared" si="0"/>
        <v>380</v>
      </c>
      <c r="J7" s="32" t="s">
        <v>20</v>
      </c>
      <c r="K7" s="38" t="s">
        <v>21</v>
      </c>
      <c r="L7" s="39">
        <v>244048</v>
      </c>
    </row>
    <row r="8" spans="1:12" x14ac:dyDescent="0.55000000000000004">
      <c r="A8" s="7">
        <v>2</v>
      </c>
      <c r="B8" s="27" t="s">
        <v>22</v>
      </c>
      <c r="C8" s="28">
        <v>49900</v>
      </c>
      <c r="D8" s="31" t="s">
        <v>17</v>
      </c>
      <c r="E8" s="32" t="s">
        <v>18</v>
      </c>
      <c r="F8" s="33" t="s">
        <v>23</v>
      </c>
      <c r="G8" s="34">
        <v>49900</v>
      </c>
      <c r="H8" s="35" t="str">
        <f t="shared" si="0"/>
        <v>หจก.ภัทรธรบริการ</v>
      </c>
      <c r="I8" s="36">
        <f t="shared" si="0"/>
        <v>49900</v>
      </c>
      <c r="J8" s="32" t="s">
        <v>20</v>
      </c>
      <c r="K8" s="38" t="s">
        <v>24</v>
      </c>
      <c r="L8" s="39">
        <v>244048</v>
      </c>
    </row>
    <row r="9" spans="1:12" x14ac:dyDescent="0.55000000000000004">
      <c r="A9" s="5" t="s">
        <v>25</v>
      </c>
      <c r="B9" s="27" t="s">
        <v>16</v>
      </c>
      <c r="C9" s="28">
        <v>1520</v>
      </c>
      <c r="D9" s="31" t="s">
        <v>17</v>
      </c>
      <c r="E9" s="32" t="s">
        <v>18</v>
      </c>
      <c r="F9" s="33" t="s">
        <v>26</v>
      </c>
      <c r="G9" s="34">
        <v>1520</v>
      </c>
      <c r="H9" s="35" t="str">
        <f t="shared" si="0"/>
        <v>บ.ปีนังเทรดดิ้ง</v>
      </c>
      <c r="I9" s="36">
        <f t="shared" si="0"/>
        <v>1520</v>
      </c>
      <c r="J9" s="32" t="s">
        <v>20</v>
      </c>
      <c r="K9" s="38" t="s">
        <v>27</v>
      </c>
      <c r="L9" s="39">
        <v>244048</v>
      </c>
    </row>
    <row r="10" spans="1:12" x14ac:dyDescent="0.55000000000000004">
      <c r="A10" s="7">
        <v>4</v>
      </c>
      <c r="B10" s="27" t="s">
        <v>28</v>
      </c>
      <c r="C10" s="28">
        <v>2763.81</v>
      </c>
      <c r="D10" s="31" t="s">
        <v>17</v>
      </c>
      <c r="E10" s="32" t="s">
        <v>18</v>
      </c>
      <c r="F10" s="33" t="s">
        <v>29</v>
      </c>
      <c r="G10" s="34">
        <v>2763.81</v>
      </c>
      <c r="H10" s="35" t="str">
        <f>F10</f>
        <v>บ.พิธานพาณิชย์</v>
      </c>
      <c r="I10" s="36">
        <f t="shared" si="0"/>
        <v>2763.81</v>
      </c>
      <c r="J10" s="32" t="s">
        <v>20</v>
      </c>
      <c r="K10" s="38" t="s">
        <v>30</v>
      </c>
      <c r="L10" s="39">
        <v>244048</v>
      </c>
    </row>
    <row r="11" spans="1:12" x14ac:dyDescent="0.55000000000000004">
      <c r="A11" s="5" t="s">
        <v>31</v>
      </c>
      <c r="B11" s="29" t="s">
        <v>32</v>
      </c>
      <c r="C11" s="28">
        <v>6960</v>
      </c>
      <c r="D11" s="31" t="s">
        <v>17</v>
      </c>
      <c r="E11" s="32" t="s">
        <v>18</v>
      </c>
      <c r="F11" s="33" t="s">
        <v>33</v>
      </c>
      <c r="G11" s="34">
        <v>6960</v>
      </c>
      <c r="H11" s="35" t="str">
        <f t="shared" si="0"/>
        <v>ร้าน นราก๊อปปี้</v>
      </c>
      <c r="I11" s="36">
        <f t="shared" si="0"/>
        <v>6960</v>
      </c>
      <c r="J11" s="32" t="s">
        <v>20</v>
      </c>
      <c r="K11" s="38" t="s">
        <v>34</v>
      </c>
      <c r="L11" s="39">
        <v>244048</v>
      </c>
    </row>
    <row r="12" spans="1:12" x14ac:dyDescent="0.55000000000000004">
      <c r="A12" s="7">
        <v>6</v>
      </c>
      <c r="B12" s="27" t="s">
        <v>16</v>
      </c>
      <c r="C12" s="28">
        <v>30414</v>
      </c>
      <c r="D12" s="31" t="s">
        <v>17</v>
      </c>
      <c r="E12" s="32" t="s">
        <v>18</v>
      </c>
      <c r="F12" s="33" t="s">
        <v>35</v>
      </c>
      <c r="G12" s="34">
        <v>30414</v>
      </c>
      <c r="H12" s="35" t="str">
        <f t="shared" si="0"/>
        <v>ร้าน ณรงค์เครื่องครัว</v>
      </c>
      <c r="I12" s="36">
        <f t="shared" si="0"/>
        <v>30414</v>
      </c>
      <c r="J12" s="32" t="s">
        <v>20</v>
      </c>
      <c r="K12" s="38" t="s">
        <v>36</v>
      </c>
      <c r="L12" s="39">
        <v>244048</v>
      </c>
    </row>
    <row r="13" spans="1:12" x14ac:dyDescent="0.55000000000000004">
      <c r="A13" s="5" t="s">
        <v>37</v>
      </c>
      <c r="B13" s="29" t="s">
        <v>38</v>
      </c>
      <c r="C13" s="28">
        <v>5800</v>
      </c>
      <c r="D13" s="31" t="s">
        <v>17</v>
      </c>
      <c r="E13" s="32" t="s">
        <v>18</v>
      </c>
      <c r="F13" s="33" t="s">
        <v>39</v>
      </c>
      <c r="G13" s="34">
        <v>5800</v>
      </c>
      <c r="H13" s="35" t="str">
        <f t="shared" si="0"/>
        <v>บารอกัตดฟโต้ฯ</v>
      </c>
      <c r="I13" s="36">
        <f t="shared" si="0"/>
        <v>5800</v>
      </c>
      <c r="J13" s="32" t="s">
        <v>20</v>
      </c>
      <c r="K13" s="38" t="s">
        <v>40</v>
      </c>
      <c r="L13" s="39">
        <v>244048</v>
      </c>
    </row>
    <row r="14" spans="1:12" x14ac:dyDescent="0.55000000000000004">
      <c r="A14" s="7">
        <v>8</v>
      </c>
      <c r="B14" s="29" t="s">
        <v>41</v>
      </c>
      <c r="C14" s="28">
        <v>12840</v>
      </c>
      <c r="D14" s="31" t="s">
        <v>17</v>
      </c>
      <c r="E14" s="32" t="s">
        <v>18</v>
      </c>
      <c r="F14" s="33" t="s">
        <v>42</v>
      </c>
      <c r="G14" s="34">
        <v>12840</v>
      </c>
      <c r="H14" s="35" t="str">
        <f t="shared" si="0"/>
        <v>ร้านอรรถพล แอร์บัส</v>
      </c>
      <c r="I14" s="36">
        <f t="shared" si="0"/>
        <v>12840</v>
      </c>
      <c r="J14" s="32" t="s">
        <v>20</v>
      </c>
      <c r="K14" s="38" t="s">
        <v>43</v>
      </c>
      <c r="L14" s="39">
        <v>244048</v>
      </c>
    </row>
    <row r="15" spans="1:12" x14ac:dyDescent="0.55000000000000004">
      <c r="A15" s="5" t="s">
        <v>44</v>
      </c>
      <c r="B15" s="29" t="s">
        <v>45</v>
      </c>
      <c r="C15" s="28">
        <v>8000</v>
      </c>
      <c r="D15" s="31" t="s">
        <v>17</v>
      </c>
      <c r="E15" s="32" t="s">
        <v>18</v>
      </c>
      <c r="F15" s="33" t="s">
        <v>46</v>
      </c>
      <c r="G15" s="34">
        <v>8000</v>
      </c>
      <c r="H15" s="35" t="str">
        <f t="shared" si="0"/>
        <v>ร้าน โลหะศิลป์+รัตนภัณฑ์</v>
      </c>
      <c r="I15" s="36">
        <f t="shared" si="0"/>
        <v>8000</v>
      </c>
      <c r="J15" s="32" t="s">
        <v>20</v>
      </c>
      <c r="K15" s="38" t="s">
        <v>47</v>
      </c>
      <c r="L15" s="39">
        <v>244048</v>
      </c>
    </row>
    <row r="16" spans="1:12" x14ac:dyDescent="0.55000000000000004">
      <c r="A16" s="7">
        <v>10</v>
      </c>
      <c r="B16" s="27" t="s">
        <v>32</v>
      </c>
      <c r="C16" s="28">
        <v>3600</v>
      </c>
      <c r="D16" s="31" t="s">
        <v>17</v>
      </c>
      <c r="E16" s="32" t="s">
        <v>18</v>
      </c>
      <c r="F16" s="33" t="s">
        <v>48</v>
      </c>
      <c r="G16" s="34">
        <v>3600</v>
      </c>
      <c r="H16" s="35" t="str">
        <f t="shared" si="0"/>
        <v>ร้าน ป.ปลาพาณิชย์</v>
      </c>
      <c r="I16" s="36">
        <f t="shared" si="0"/>
        <v>3600</v>
      </c>
      <c r="J16" s="32" t="s">
        <v>20</v>
      </c>
      <c r="K16" s="38" t="s">
        <v>49</v>
      </c>
      <c r="L16" s="39">
        <v>244048</v>
      </c>
    </row>
    <row r="17" spans="1:12" x14ac:dyDescent="0.55000000000000004">
      <c r="A17" s="5" t="s">
        <v>50</v>
      </c>
      <c r="B17" s="27" t="s">
        <v>16</v>
      </c>
      <c r="C17" s="28">
        <v>2435</v>
      </c>
      <c r="D17" s="31" t="s">
        <v>17</v>
      </c>
      <c r="E17" s="32" t="s">
        <v>18</v>
      </c>
      <c r="F17" s="33" t="s">
        <v>51</v>
      </c>
      <c r="G17" s="34">
        <v>2435</v>
      </c>
      <c r="H17" s="35" t="str">
        <f t="shared" si="0"/>
        <v xml:space="preserve">ร้าน ตุ๊กติ๊กมินิมาร์ท </v>
      </c>
      <c r="I17" s="36">
        <f t="shared" si="0"/>
        <v>2435</v>
      </c>
      <c r="J17" s="32" t="s">
        <v>20</v>
      </c>
      <c r="K17" s="38" t="s">
        <v>52</v>
      </c>
      <c r="L17" s="39">
        <v>244048</v>
      </c>
    </row>
    <row r="18" spans="1:12" x14ac:dyDescent="0.55000000000000004">
      <c r="A18" s="7">
        <v>12</v>
      </c>
      <c r="B18" s="27" t="s">
        <v>16</v>
      </c>
      <c r="C18" s="28">
        <v>25000</v>
      </c>
      <c r="D18" s="31" t="s">
        <v>17</v>
      </c>
      <c r="E18" s="32" t="s">
        <v>18</v>
      </c>
      <c r="F18" s="33" t="s">
        <v>53</v>
      </c>
      <c r="G18" s="34">
        <v>25000</v>
      </c>
      <c r="H18" s="35" t="str">
        <f t="shared" si="0"/>
        <v>นางสาวซูไบด๊ะ บือราเฮง</v>
      </c>
      <c r="I18" s="36">
        <f t="shared" si="0"/>
        <v>25000</v>
      </c>
      <c r="J18" s="32" t="s">
        <v>20</v>
      </c>
      <c r="K18" s="38" t="s">
        <v>54</v>
      </c>
      <c r="L18" s="39">
        <v>244048</v>
      </c>
    </row>
    <row r="19" spans="1:12" x14ac:dyDescent="0.55000000000000004">
      <c r="A19" s="5" t="s">
        <v>55</v>
      </c>
      <c r="B19" s="29" t="s">
        <v>45</v>
      </c>
      <c r="C19" s="28">
        <v>6500</v>
      </c>
      <c r="D19" s="31" t="s">
        <v>17</v>
      </c>
      <c r="E19" s="32" t="s">
        <v>18</v>
      </c>
      <c r="F19" s="37" t="s">
        <v>33</v>
      </c>
      <c r="G19" s="34">
        <v>6500</v>
      </c>
      <c r="H19" s="35" t="str">
        <f t="shared" si="0"/>
        <v>ร้าน นราก๊อปปี้</v>
      </c>
      <c r="I19" s="36">
        <f t="shared" si="0"/>
        <v>6500</v>
      </c>
      <c r="J19" s="32" t="s">
        <v>20</v>
      </c>
      <c r="K19" s="38" t="s">
        <v>56</v>
      </c>
      <c r="L19" s="39">
        <v>244048</v>
      </c>
    </row>
    <row r="20" spans="1:12" x14ac:dyDescent="0.55000000000000004">
      <c r="A20" s="7">
        <v>14</v>
      </c>
      <c r="B20" s="27" t="s">
        <v>57</v>
      </c>
      <c r="C20" s="28">
        <v>37016</v>
      </c>
      <c r="D20" s="31" t="s">
        <v>17</v>
      </c>
      <c r="E20" s="32" t="s">
        <v>18</v>
      </c>
      <c r="F20" s="33" t="s">
        <v>58</v>
      </c>
      <c r="G20" s="34">
        <v>37016</v>
      </c>
      <c r="H20" s="35" t="str">
        <f t="shared" si="0"/>
        <v>บ.ก.จักรวาล</v>
      </c>
      <c r="I20" s="36">
        <f t="shared" si="0"/>
        <v>37016</v>
      </c>
      <c r="J20" s="32" t="s">
        <v>20</v>
      </c>
      <c r="K20" s="38" t="s">
        <v>59</v>
      </c>
      <c r="L20" s="39">
        <v>244048</v>
      </c>
    </row>
    <row r="21" spans="1:12" x14ac:dyDescent="0.55000000000000004">
      <c r="A21" s="5" t="s">
        <v>60</v>
      </c>
      <c r="B21" s="27" t="s">
        <v>61</v>
      </c>
      <c r="C21" s="28">
        <v>19695</v>
      </c>
      <c r="D21" s="31" t="s">
        <v>17</v>
      </c>
      <c r="E21" s="32" t="s">
        <v>18</v>
      </c>
      <c r="F21" s="33" t="s">
        <v>62</v>
      </c>
      <c r="G21" s="34">
        <v>19695</v>
      </c>
      <c r="H21" s="35" t="str">
        <f t="shared" si="0"/>
        <v>หจก.นราธิวาสสหทักษิณ</v>
      </c>
      <c r="I21" s="36">
        <f t="shared" si="0"/>
        <v>19695</v>
      </c>
      <c r="J21" s="32" t="s">
        <v>20</v>
      </c>
      <c r="K21" s="38" t="s">
        <v>63</v>
      </c>
      <c r="L21" s="39">
        <v>244048</v>
      </c>
    </row>
    <row r="22" spans="1:12" x14ac:dyDescent="0.55000000000000004">
      <c r="A22" s="7">
        <v>16</v>
      </c>
      <c r="B22" s="27" t="s">
        <v>64</v>
      </c>
      <c r="C22" s="28">
        <v>5150</v>
      </c>
      <c r="D22" s="31" t="s">
        <v>17</v>
      </c>
      <c r="E22" s="32" t="s">
        <v>18</v>
      </c>
      <c r="F22" s="33" t="s">
        <v>65</v>
      </c>
      <c r="G22" s="34">
        <v>5150</v>
      </c>
      <c r="H22" s="35" t="str">
        <f t="shared" si="0"/>
        <v>พี.โอ.วัสดุก่อสร้าง 1997</v>
      </c>
      <c r="I22" s="36">
        <f t="shared" si="0"/>
        <v>5150</v>
      </c>
      <c r="J22" s="32" t="s">
        <v>20</v>
      </c>
      <c r="K22" s="38" t="s">
        <v>66</v>
      </c>
      <c r="L22" s="39">
        <v>244053</v>
      </c>
    </row>
    <row r="23" spans="1:12" x14ac:dyDescent="0.55000000000000004">
      <c r="A23" s="5" t="s">
        <v>67</v>
      </c>
      <c r="B23" s="27" t="s">
        <v>68</v>
      </c>
      <c r="C23" s="28">
        <v>50000</v>
      </c>
      <c r="D23" s="31" t="s">
        <v>17</v>
      </c>
      <c r="E23" s="32" t="s">
        <v>18</v>
      </c>
      <c r="F23" s="33" t="s">
        <v>69</v>
      </c>
      <c r="G23" s="34">
        <v>50000</v>
      </c>
      <c r="H23" s="35" t="str">
        <f t="shared" ref="H23:I28" si="1">F23</f>
        <v>พิกเซลล์ ดีไซน์ ฯ</v>
      </c>
      <c r="I23" s="36">
        <f t="shared" si="1"/>
        <v>50000</v>
      </c>
      <c r="J23" s="32" t="s">
        <v>20</v>
      </c>
      <c r="K23" s="38" t="s">
        <v>70</v>
      </c>
      <c r="L23" s="39">
        <v>244053</v>
      </c>
    </row>
    <row r="24" spans="1:12" x14ac:dyDescent="0.55000000000000004">
      <c r="A24" s="7">
        <v>18</v>
      </c>
      <c r="B24" s="30" t="s">
        <v>71</v>
      </c>
      <c r="C24" s="28">
        <v>42765</v>
      </c>
      <c r="D24" s="31" t="s">
        <v>17</v>
      </c>
      <c r="E24" s="32" t="s">
        <v>18</v>
      </c>
      <c r="F24" s="33" t="s">
        <v>33</v>
      </c>
      <c r="G24" s="34">
        <v>42765</v>
      </c>
      <c r="H24" s="35" t="str">
        <f t="shared" si="1"/>
        <v>ร้าน นราก๊อปปี้</v>
      </c>
      <c r="I24" s="36">
        <f t="shared" si="1"/>
        <v>42765</v>
      </c>
      <c r="J24" s="32" t="s">
        <v>20</v>
      </c>
      <c r="K24" s="38" t="s">
        <v>72</v>
      </c>
      <c r="L24" s="39">
        <v>244053</v>
      </c>
    </row>
    <row r="25" spans="1:12" x14ac:dyDescent="0.55000000000000004">
      <c r="A25" s="5" t="s">
        <v>73</v>
      </c>
      <c r="B25" s="30" t="s">
        <v>74</v>
      </c>
      <c r="C25" s="28">
        <v>12800</v>
      </c>
      <c r="D25" s="31" t="s">
        <v>17</v>
      </c>
      <c r="E25" s="32" t="s">
        <v>18</v>
      </c>
      <c r="F25" s="33" t="s">
        <v>75</v>
      </c>
      <c r="G25" s="34">
        <v>12800</v>
      </c>
      <c r="H25" s="35" t="str">
        <f t="shared" si="1"/>
        <v>บีแอนด์บี ออโต้ไทร์ ฯ</v>
      </c>
      <c r="I25" s="36">
        <f t="shared" si="1"/>
        <v>12800</v>
      </c>
      <c r="J25" s="32" t="s">
        <v>20</v>
      </c>
      <c r="K25" s="38" t="s">
        <v>76</v>
      </c>
      <c r="L25" s="39">
        <v>244053</v>
      </c>
    </row>
    <row r="26" spans="1:12" x14ac:dyDescent="0.55000000000000004">
      <c r="A26" s="7">
        <v>20</v>
      </c>
      <c r="B26" s="30" t="s">
        <v>77</v>
      </c>
      <c r="C26" s="28">
        <v>279770</v>
      </c>
      <c r="D26" s="31" t="s">
        <v>17</v>
      </c>
      <c r="E26" s="32" t="s">
        <v>18</v>
      </c>
      <c r="F26" s="33" t="s">
        <v>78</v>
      </c>
      <c r="G26" s="34">
        <v>279770</v>
      </c>
      <c r="H26" s="35" t="str">
        <f t="shared" si="1"/>
        <v>หสม.รัตนภัณฑ์</v>
      </c>
      <c r="I26" s="36">
        <f t="shared" si="1"/>
        <v>279770</v>
      </c>
      <c r="J26" s="32" t="s">
        <v>20</v>
      </c>
      <c r="K26" s="38" t="s">
        <v>79</v>
      </c>
      <c r="L26" s="39">
        <v>244056</v>
      </c>
    </row>
    <row r="27" spans="1:12" x14ac:dyDescent="0.55000000000000004">
      <c r="A27" s="5" t="s">
        <v>80</v>
      </c>
      <c r="B27" s="30" t="s">
        <v>81</v>
      </c>
      <c r="C27" s="28">
        <v>1500</v>
      </c>
      <c r="D27" s="31" t="s">
        <v>17</v>
      </c>
      <c r="E27" s="32" t="s">
        <v>18</v>
      </c>
      <c r="F27" s="33" t="s">
        <v>82</v>
      </c>
      <c r="G27" s="34">
        <v>1500</v>
      </c>
      <c r="H27" s="35" t="str">
        <f t="shared" si="1"/>
        <v>ร้าน บ้านปุ๊ ดอกไม้</v>
      </c>
      <c r="I27" s="36">
        <f t="shared" si="1"/>
        <v>1500</v>
      </c>
      <c r="J27" s="32" t="s">
        <v>20</v>
      </c>
      <c r="K27" s="38" t="s">
        <v>83</v>
      </c>
      <c r="L27" s="39">
        <v>244056</v>
      </c>
    </row>
    <row r="28" spans="1:12" x14ac:dyDescent="0.55000000000000004">
      <c r="A28" s="7">
        <v>22</v>
      </c>
      <c r="B28" s="30" t="s">
        <v>22</v>
      </c>
      <c r="C28" s="28">
        <v>9000</v>
      </c>
      <c r="D28" s="31" t="s">
        <v>17</v>
      </c>
      <c r="E28" s="32" t="s">
        <v>18</v>
      </c>
      <c r="F28" s="33" t="s">
        <v>23</v>
      </c>
      <c r="G28" s="34">
        <v>9000</v>
      </c>
      <c r="H28" s="35" t="str">
        <f t="shared" si="1"/>
        <v>หจก.ภัทรธรบริการ</v>
      </c>
      <c r="I28" s="36">
        <f t="shared" si="1"/>
        <v>9000</v>
      </c>
      <c r="J28" s="32" t="s">
        <v>20</v>
      </c>
      <c r="K28" s="38" t="s">
        <v>84</v>
      </c>
      <c r="L28" s="39">
        <v>244056</v>
      </c>
    </row>
    <row r="29" spans="1:12" x14ac:dyDescent="0.55000000000000004">
      <c r="A29" s="8">
        <v>23</v>
      </c>
      <c r="B29" s="27" t="s">
        <v>85</v>
      </c>
      <c r="C29" s="28">
        <v>27082</v>
      </c>
      <c r="D29" s="31" t="s">
        <v>17</v>
      </c>
      <c r="E29" s="32" t="s">
        <v>18</v>
      </c>
      <c r="F29" s="33" t="s">
        <v>86</v>
      </c>
      <c r="G29" s="34">
        <v>27082</v>
      </c>
      <c r="H29" s="35" t="str">
        <f t="shared" ref="H29:I44" si="2">F29</f>
        <v>บ.ปีนังเทรดดิ้ง ฯ</v>
      </c>
      <c r="I29" s="36">
        <f t="shared" si="2"/>
        <v>27082</v>
      </c>
      <c r="J29" s="6" t="s">
        <v>20</v>
      </c>
      <c r="K29" s="38" t="s">
        <v>87</v>
      </c>
      <c r="L29" s="39">
        <v>244056</v>
      </c>
    </row>
    <row r="30" spans="1:12" x14ac:dyDescent="0.55000000000000004">
      <c r="A30" s="5" t="s">
        <v>88</v>
      </c>
      <c r="B30" s="27" t="s">
        <v>89</v>
      </c>
      <c r="C30" s="28">
        <v>7500</v>
      </c>
      <c r="D30" s="31" t="s">
        <v>17</v>
      </c>
      <c r="E30" s="32" t="s">
        <v>18</v>
      </c>
      <c r="F30" s="33" t="s">
        <v>90</v>
      </c>
      <c r="G30" s="34">
        <v>7500</v>
      </c>
      <c r="H30" s="35" t="str">
        <f t="shared" si="2"/>
        <v>บ.บ้านถ้วยรางวัลหาดใหญ่</v>
      </c>
      <c r="I30" s="36">
        <f t="shared" si="2"/>
        <v>7500</v>
      </c>
      <c r="J30" s="6" t="s">
        <v>20</v>
      </c>
      <c r="K30" s="38" t="s">
        <v>91</v>
      </c>
      <c r="L30" s="39">
        <v>244056</v>
      </c>
    </row>
    <row r="31" spans="1:12" x14ac:dyDescent="0.55000000000000004">
      <c r="A31" s="7">
        <v>25</v>
      </c>
      <c r="B31" s="27" t="s">
        <v>92</v>
      </c>
      <c r="C31" s="28">
        <v>2520</v>
      </c>
      <c r="D31" s="31" t="s">
        <v>17</v>
      </c>
      <c r="E31" s="32" t="s">
        <v>18</v>
      </c>
      <c r="F31" s="33" t="s">
        <v>33</v>
      </c>
      <c r="G31" s="34">
        <v>2520</v>
      </c>
      <c r="H31" s="35" t="str">
        <f t="shared" si="2"/>
        <v>ร้าน นราก๊อปปี้</v>
      </c>
      <c r="I31" s="36">
        <f t="shared" si="2"/>
        <v>2520</v>
      </c>
      <c r="J31" s="6" t="s">
        <v>20</v>
      </c>
      <c r="K31" s="38" t="s">
        <v>93</v>
      </c>
      <c r="L31" s="39">
        <v>244057</v>
      </c>
    </row>
    <row r="32" spans="1:12" x14ac:dyDescent="0.55000000000000004">
      <c r="A32" s="5" t="s">
        <v>94</v>
      </c>
      <c r="B32" s="27" t="s">
        <v>95</v>
      </c>
      <c r="C32" s="28">
        <v>1000</v>
      </c>
      <c r="D32" s="31" t="s">
        <v>17</v>
      </c>
      <c r="E32" s="32" t="s">
        <v>18</v>
      </c>
      <c r="F32" s="33" t="s">
        <v>96</v>
      </c>
      <c r="G32" s="34">
        <v>1000</v>
      </c>
      <c r="H32" s="35" t="str">
        <f t="shared" si="2"/>
        <v>ร้าน เร๊าะแลบา สตูดิโอ</v>
      </c>
      <c r="I32" s="36">
        <f t="shared" si="2"/>
        <v>1000</v>
      </c>
      <c r="J32" s="6" t="s">
        <v>20</v>
      </c>
      <c r="K32" s="38" t="s">
        <v>97</v>
      </c>
      <c r="L32" s="39">
        <v>244057</v>
      </c>
    </row>
    <row r="33" spans="1:12" x14ac:dyDescent="0.55000000000000004">
      <c r="A33" s="7">
        <v>27</v>
      </c>
      <c r="B33" s="27" t="s">
        <v>32</v>
      </c>
      <c r="C33" s="28">
        <v>1096</v>
      </c>
      <c r="D33" s="31" t="s">
        <v>17</v>
      </c>
      <c r="E33" s="32" t="s">
        <v>18</v>
      </c>
      <c r="F33" s="33" t="s">
        <v>86</v>
      </c>
      <c r="G33" s="34">
        <v>1096</v>
      </c>
      <c r="H33" s="35" t="str">
        <f t="shared" si="2"/>
        <v>บ.ปีนังเทรดดิ้ง ฯ</v>
      </c>
      <c r="I33" s="36">
        <f t="shared" si="2"/>
        <v>1096</v>
      </c>
      <c r="J33" s="6" t="s">
        <v>20</v>
      </c>
      <c r="K33" s="38" t="s">
        <v>98</v>
      </c>
      <c r="L33" s="39">
        <v>244057</v>
      </c>
    </row>
    <row r="34" spans="1:12" x14ac:dyDescent="0.55000000000000004">
      <c r="A34" s="5" t="s">
        <v>99</v>
      </c>
      <c r="B34" s="29" t="s">
        <v>100</v>
      </c>
      <c r="C34" s="28">
        <v>2800</v>
      </c>
      <c r="D34" s="31" t="s">
        <v>17</v>
      </c>
      <c r="E34" s="32" t="s">
        <v>18</v>
      </c>
      <c r="F34" s="33" t="s">
        <v>101</v>
      </c>
      <c r="G34" s="34">
        <v>2800</v>
      </c>
      <c r="H34" s="35" t="str">
        <f t="shared" si="2"/>
        <v>บ.บีแอนด์บี ออโต้ไทร์</v>
      </c>
      <c r="I34" s="36">
        <f t="shared" si="2"/>
        <v>2800</v>
      </c>
      <c r="J34" s="6" t="s">
        <v>20</v>
      </c>
      <c r="K34" s="38" t="s">
        <v>102</v>
      </c>
      <c r="L34" s="39">
        <v>244057</v>
      </c>
    </row>
    <row r="35" spans="1:12" x14ac:dyDescent="0.55000000000000004">
      <c r="A35" s="7">
        <v>29</v>
      </c>
      <c r="B35" s="29" t="s">
        <v>103</v>
      </c>
      <c r="C35" s="28">
        <v>7492.14</v>
      </c>
      <c r="D35" s="31" t="s">
        <v>17</v>
      </c>
      <c r="E35" s="32" t="s">
        <v>18</v>
      </c>
      <c r="F35" s="33" t="s">
        <v>104</v>
      </c>
      <c r="G35" s="34">
        <v>7492.14</v>
      </c>
      <c r="H35" s="35" t="str">
        <f t="shared" si="2"/>
        <v>บ.พิธานพาณิชย์ จำกัด</v>
      </c>
      <c r="I35" s="36">
        <f t="shared" si="2"/>
        <v>7492.14</v>
      </c>
      <c r="J35" s="6" t="s">
        <v>20</v>
      </c>
      <c r="K35" s="38" t="s">
        <v>105</v>
      </c>
      <c r="L35" s="39">
        <v>244060</v>
      </c>
    </row>
    <row r="36" spans="1:12" x14ac:dyDescent="0.55000000000000004">
      <c r="A36" s="5" t="s">
        <v>106</v>
      </c>
      <c r="B36" s="29" t="s">
        <v>107</v>
      </c>
      <c r="C36" s="28">
        <v>7299.97</v>
      </c>
      <c r="D36" s="31" t="s">
        <v>17</v>
      </c>
      <c r="E36" s="32" t="s">
        <v>18</v>
      </c>
      <c r="F36" s="33" t="s">
        <v>108</v>
      </c>
      <c r="G36" s="34">
        <v>7299.97</v>
      </c>
      <c r="H36" s="35" t="str">
        <f t="shared" si="2"/>
        <v>บ.ปัตตานีเจริญเทรดดิ้งฯ</v>
      </c>
      <c r="I36" s="36">
        <f t="shared" si="2"/>
        <v>7299.97</v>
      </c>
      <c r="J36" s="6" t="s">
        <v>20</v>
      </c>
      <c r="K36" s="38" t="s">
        <v>109</v>
      </c>
      <c r="L36" s="39">
        <v>244060</v>
      </c>
    </row>
    <row r="37" spans="1:12" x14ac:dyDescent="0.55000000000000004">
      <c r="A37" s="7">
        <v>31</v>
      </c>
      <c r="B37" s="29" t="s">
        <v>110</v>
      </c>
      <c r="C37" s="28">
        <v>10875</v>
      </c>
      <c r="D37" s="31" t="s">
        <v>17</v>
      </c>
      <c r="E37" s="32" t="s">
        <v>18</v>
      </c>
      <c r="F37" s="33" t="s">
        <v>111</v>
      </c>
      <c r="G37" s="34">
        <v>10875</v>
      </c>
      <c r="H37" s="35" t="str">
        <f t="shared" si="2"/>
        <v>ร้าน ทริพเพิล ที</v>
      </c>
      <c r="I37" s="36">
        <f t="shared" si="2"/>
        <v>10875</v>
      </c>
      <c r="J37" s="6" t="s">
        <v>20</v>
      </c>
      <c r="K37" s="38" t="s">
        <v>112</v>
      </c>
      <c r="L37" s="39">
        <v>244060</v>
      </c>
    </row>
    <row r="38" spans="1:12" x14ac:dyDescent="0.55000000000000004">
      <c r="A38" s="5" t="s">
        <v>113</v>
      </c>
      <c r="B38" s="27" t="s">
        <v>114</v>
      </c>
      <c r="C38" s="28">
        <v>24800</v>
      </c>
      <c r="D38" s="31" t="s">
        <v>17</v>
      </c>
      <c r="E38" s="32" t="s">
        <v>18</v>
      </c>
      <c r="F38" s="33" t="s">
        <v>115</v>
      </c>
      <c r="G38" s="34">
        <v>24800</v>
      </c>
      <c r="H38" s="35" t="str">
        <f t="shared" si="2"/>
        <v>ร้าน นราแบตเตอรี่</v>
      </c>
      <c r="I38" s="36">
        <f t="shared" si="2"/>
        <v>24800</v>
      </c>
      <c r="J38" s="6" t="s">
        <v>20</v>
      </c>
      <c r="K38" s="38" t="s">
        <v>116</v>
      </c>
      <c r="L38" s="39">
        <v>244061</v>
      </c>
    </row>
    <row r="39" spans="1:12" x14ac:dyDescent="0.55000000000000004">
      <c r="A39" s="7">
        <v>33</v>
      </c>
      <c r="B39" s="27" t="s">
        <v>64</v>
      </c>
      <c r="C39" s="28">
        <v>20450</v>
      </c>
      <c r="D39" s="31" t="s">
        <v>17</v>
      </c>
      <c r="E39" s="32" t="s">
        <v>18</v>
      </c>
      <c r="F39" s="33" t="s">
        <v>117</v>
      </c>
      <c r="G39" s="34">
        <v>20450</v>
      </c>
      <c r="H39" s="35" t="str">
        <f t="shared" si="2"/>
        <v>พี.โอ.วัสดุก่อสร้าง</v>
      </c>
      <c r="I39" s="36">
        <f t="shared" si="2"/>
        <v>20450</v>
      </c>
      <c r="J39" s="6" t="s">
        <v>20</v>
      </c>
      <c r="K39" s="38" t="s">
        <v>118</v>
      </c>
      <c r="L39" s="39">
        <v>244061</v>
      </c>
    </row>
    <row r="40" spans="1:12" x14ac:dyDescent="0.55000000000000004">
      <c r="A40" s="5" t="s">
        <v>119</v>
      </c>
      <c r="B40" s="30" t="s">
        <v>32</v>
      </c>
      <c r="C40" s="28">
        <v>17900</v>
      </c>
      <c r="D40" s="31" t="s">
        <v>17</v>
      </c>
      <c r="E40" s="32" t="s">
        <v>18</v>
      </c>
      <c r="F40" s="33" t="s">
        <v>33</v>
      </c>
      <c r="G40" s="34">
        <v>17900</v>
      </c>
      <c r="H40" s="35" t="str">
        <f t="shared" si="2"/>
        <v>ร้าน นราก๊อปปี้</v>
      </c>
      <c r="I40" s="36">
        <f t="shared" si="2"/>
        <v>17900</v>
      </c>
      <c r="J40" s="6" t="s">
        <v>20</v>
      </c>
      <c r="K40" s="38" t="s">
        <v>120</v>
      </c>
      <c r="L40" s="39">
        <v>244061</v>
      </c>
    </row>
    <row r="41" spans="1:12" x14ac:dyDescent="0.55000000000000004">
      <c r="A41" s="7">
        <v>35</v>
      </c>
      <c r="B41" s="30" t="s">
        <v>16</v>
      </c>
      <c r="C41" s="28">
        <v>4285</v>
      </c>
      <c r="D41" s="31" t="s">
        <v>17</v>
      </c>
      <c r="E41" s="32" t="s">
        <v>18</v>
      </c>
      <c r="F41" s="33" t="s">
        <v>35</v>
      </c>
      <c r="G41" s="34">
        <v>4285</v>
      </c>
      <c r="H41" s="35" t="str">
        <f t="shared" si="2"/>
        <v>ร้าน ณรงค์เครื่องครัว</v>
      </c>
      <c r="I41" s="36">
        <f t="shared" si="2"/>
        <v>4285</v>
      </c>
      <c r="J41" s="6" t="s">
        <v>20</v>
      </c>
      <c r="K41" s="38" t="s">
        <v>121</v>
      </c>
      <c r="L41" s="39">
        <v>244061</v>
      </c>
    </row>
    <row r="42" spans="1:12" x14ac:dyDescent="0.55000000000000004">
      <c r="A42" s="5" t="s">
        <v>122</v>
      </c>
      <c r="B42" s="29" t="s">
        <v>123</v>
      </c>
      <c r="C42" s="28">
        <v>1120</v>
      </c>
      <c r="D42" s="31" t="s">
        <v>17</v>
      </c>
      <c r="E42" s="32" t="s">
        <v>18</v>
      </c>
      <c r="F42" s="33" t="s">
        <v>124</v>
      </c>
      <c r="G42" s="34">
        <v>1120</v>
      </c>
      <c r="H42" s="35" t="str">
        <f t="shared" si="2"/>
        <v>บ.ก.จักรวาล 2003 ฯ</v>
      </c>
      <c r="I42" s="36">
        <f t="shared" si="2"/>
        <v>1120</v>
      </c>
      <c r="J42" s="6" t="s">
        <v>20</v>
      </c>
      <c r="K42" s="38" t="s">
        <v>125</v>
      </c>
      <c r="L42" s="39">
        <v>244061</v>
      </c>
    </row>
    <row r="43" spans="1:12" x14ac:dyDescent="0.55000000000000004">
      <c r="A43" s="7">
        <v>37</v>
      </c>
      <c r="B43" s="29" t="s">
        <v>126</v>
      </c>
      <c r="C43" s="28">
        <v>3600</v>
      </c>
      <c r="D43" s="31" t="s">
        <v>17</v>
      </c>
      <c r="E43" s="32" t="s">
        <v>18</v>
      </c>
      <c r="F43" s="37" t="s">
        <v>111</v>
      </c>
      <c r="G43" s="34">
        <v>3600</v>
      </c>
      <c r="H43" s="35" t="str">
        <f t="shared" si="2"/>
        <v>ร้าน ทริพเพิล ที</v>
      </c>
      <c r="I43" s="36">
        <f t="shared" si="2"/>
        <v>3600</v>
      </c>
      <c r="J43" s="6" t="s">
        <v>20</v>
      </c>
      <c r="K43" s="38" t="s">
        <v>127</v>
      </c>
      <c r="L43" s="39">
        <v>244061</v>
      </c>
    </row>
    <row r="44" spans="1:12" x14ac:dyDescent="0.55000000000000004">
      <c r="A44" s="5" t="s">
        <v>128</v>
      </c>
      <c r="B44" s="29" t="s">
        <v>129</v>
      </c>
      <c r="C44" s="28">
        <v>3000</v>
      </c>
      <c r="D44" s="31" t="s">
        <v>17</v>
      </c>
      <c r="E44" s="32" t="s">
        <v>18</v>
      </c>
      <c r="F44" s="33" t="s">
        <v>130</v>
      </c>
      <c r="G44" s="34">
        <v>3000</v>
      </c>
      <c r="H44" s="35" t="str">
        <f t="shared" si="2"/>
        <v>ร้าน นราแบตเตอรรี่</v>
      </c>
      <c r="I44" s="36">
        <f t="shared" si="2"/>
        <v>3000</v>
      </c>
      <c r="J44" s="6" t="s">
        <v>20</v>
      </c>
      <c r="K44" s="38" t="s">
        <v>131</v>
      </c>
      <c r="L44" s="39">
        <v>244061</v>
      </c>
    </row>
    <row r="45" spans="1:12" x14ac:dyDescent="0.55000000000000004">
      <c r="A45" s="7">
        <v>39</v>
      </c>
      <c r="B45" s="29" t="s">
        <v>129</v>
      </c>
      <c r="C45" s="28">
        <v>3000</v>
      </c>
      <c r="D45" s="31" t="s">
        <v>17</v>
      </c>
      <c r="E45" s="32" t="s">
        <v>18</v>
      </c>
      <c r="F45" s="33" t="s">
        <v>130</v>
      </c>
      <c r="G45" s="34">
        <v>3000</v>
      </c>
      <c r="H45" s="35" t="str">
        <f t="shared" ref="H45:I50" si="3">F45</f>
        <v>ร้าน นราแบตเตอรรี่</v>
      </c>
      <c r="I45" s="36">
        <f t="shared" si="3"/>
        <v>3000</v>
      </c>
      <c r="J45" s="6" t="s">
        <v>20</v>
      </c>
      <c r="K45" s="38" t="s">
        <v>132</v>
      </c>
      <c r="L45" s="39">
        <v>244061</v>
      </c>
    </row>
    <row r="46" spans="1:12" x14ac:dyDescent="0.55000000000000004">
      <c r="A46" s="5" t="s">
        <v>133</v>
      </c>
      <c r="B46" s="29" t="s">
        <v>134</v>
      </c>
      <c r="C46" s="28">
        <v>88510</v>
      </c>
      <c r="D46" s="31" t="s">
        <v>17</v>
      </c>
      <c r="E46" s="32" t="s">
        <v>18</v>
      </c>
      <c r="F46" s="33" t="s">
        <v>135</v>
      </c>
      <c r="G46" s="34">
        <v>88510</v>
      </c>
      <c r="H46" s="35" t="str">
        <f t="shared" si="3"/>
        <v>ทองไทย + ทริพเพิล ที</v>
      </c>
      <c r="I46" s="36">
        <f t="shared" si="3"/>
        <v>88510</v>
      </c>
      <c r="J46" s="6" t="s">
        <v>20</v>
      </c>
      <c r="K46" s="38" t="s">
        <v>136</v>
      </c>
      <c r="L46" s="39">
        <v>244063</v>
      </c>
    </row>
    <row r="47" spans="1:12" x14ac:dyDescent="0.55000000000000004">
      <c r="A47" s="7">
        <v>41</v>
      </c>
      <c r="B47" s="29" t="s">
        <v>64</v>
      </c>
      <c r="C47" s="28">
        <v>92232</v>
      </c>
      <c r="D47" s="31" t="s">
        <v>17</v>
      </c>
      <c r="E47" s="32" t="s">
        <v>18</v>
      </c>
      <c r="F47" s="33" t="s">
        <v>117</v>
      </c>
      <c r="G47" s="34">
        <v>92232</v>
      </c>
      <c r="H47" s="35" t="str">
        <f t="shared" si="3"/>
        <v>พี.โอ.วัสดุก่อสร้าง</v>
      </c>
      <c r="I47" s="36">
        <f t="shared" si="3"/>
        <v>92232</v>
      </c>
      <c r="J47" s="6" t="s">
        <v>20</v>
      </c>
      <c r="K47" s="38" t="s">
        <v>137</v>
      </c>
      <c r="L47" s="39">
        <v>244063</v>
      </c>
    </row>
    <row r="48" spans="1:12" x14ac:dyDescent="0.55000000000000004">
      <c r="A48" s="5" t="s">
        <v>138</v>
      </c>
      <c r="B48" s="29" t="s">
        <v>41</v>
      </c>
      <c r="C48" s="28">
        <v>8300</v>
      </c>
      <c r="D48" s="31" t="s">
        <v>17</v>
      </c>
      <c r="E48" s="32" t="s">
        <v>18</v>
      </c>
      <c r="F48" s="33" t="s">
        <v>139</v>
      </c>
      <c r="G48" s="34">
        <v>8300</v>
      </c>
      <c r="H48" s="35" t="str">
        <f t="shared" si="3"/>
        <v>อู่ กิตติพัฒน์ เวอร์วิส</v>
      </c>
      <c r="I48" s="36">
        <f t="shared" si="3"/>
        <v>8300</v>
      </c>
      <c r="J48" s="6" t="s">
        <v>20</v>
      </c>
      <c r="K48" s="38" t="s">
        <v>140</v>
      </c>
      <c r="L48" s="39">
        <v>244063</v>
      </c>
    </row>
    <row r="49" spans="1:12" x14ac:dyDescent="0.55000000000000004">
      <c r="A49" s="7">
        <v>43</v>
      </c>
      <c r="B49" s="29" t="s">
        <v>141</v>
      </c>
      <c r="C49" s="28">
        <v>6222.86</v>
      </c>
      <c r="D49" s="31" t="s">
        <v>17</v>
      </c>
      <c r="E49" s="32" t="s">
        <v>18</v>
      </c>
      <c r="F49" s="33" t="s">
        <v>108</v>
      </c>
      <c r="G49" s="34">
        <v>6222.86</v>
      </c>
      <c r="H49" s="35" t="str">
        <f t="shared" si="3"/>
        <v>บ.ปัตตานีเจริญเทรดดิ้งฯ</v>
      </c>
      <c r="I49" s="36">
        <f t="shared" si="3"/>
        <v>6222.86</v>
      </c>
      <c r="J49" s="6" t="s">
        <v>20</v>
      </c>
      <c r="K49" s="38" t="s">
        <v>142</v>
      </c>
      <c r="L49" s="39">
        <v>244063</v>
      </c>
    </row>
    <row r="50" spans="1:12" x14ac:dyDescent="0.55000000000000004">
      <c r="A50" s="5" t="s">
        <v>143</v>
      </c>
      <c r="B50" s="29" t="s">
        <v>126</v>
      </c>
      <c r="C50" s="28">
        <v>1450</v>
      </c>
      <c r="D50" s="31" t="s">
        <v>17</v>
      </c>
      <c r="E50" s="32" t="s">
        <v>18</v>
      </c>
      <c r="F50" s="33" t="s">
        <v>33</v>
      </c>
      <c r="G50" s="34">
        <v>1450</v>
      </c>
      <c r="H50" s="35" t="str">
        <f t="shared" si="3"/>
        <v>ร้าน นราก๊อปปี้</v>
      </c>
      <c r="I50" s="36">
        <f t="shared" si="3"/>
        <v>1450</v>
      </c>
      <c r="J50" s="6" t="s">
        <v>20</v>
      </c>
      <c r="K50" s="38" t="s">
        <v>144</v>
      </c>
      <c r="L50" s="39">
        <v>244063</v>
      </c>
    </row>
    <row r="51" spans="1:12" x14ac:dyDescent="0.55000000000000004">
      <c r="A51" s="7">
        <v>45</v>
      </c>
      <c r="B51" s="30" t="s">
        <v>145</v>
      </c>
      <c r="C51" s="28">
        <v>4800</v>
      </c>
      <c r="D51" s="31" t="s">
        <v>17</v>
      </c>
      <c r="E51" s="32" t="s">
        <v>18</v>
      </c>
      <c r="F51" s="33" t="s">
        <v>146</v>
      </c>
      <c r="G51" s="34">
        <v>4800</v>
      </c>
      <c r="H51" s="35" t="str">
        <f t="shared" ref="H51:I60" si="4">F51</f>
        <v>ร้าน บายพาสปริ้นติ้ง</v>
      </c>
      <c r="I51" s="36">
        <f t="shared" si="4"/>
        <v>4800</v>
      </c>
      <c r="J51" s="6" t="s">
        <v>20</v>
      </c>
      <c r="K51" s="38" t="s">
        <v>147</v>
      </c>
      <c r="L51" s="39">
        <v>244063</v>
      </c>
    </row>
    <row r="52" spans="1:12" x14ac:dyDescent="0.55000000000000004">
      <c r="A52" s="5" t="s">
        <v>148</v>
      </c>
      <c r="B52" s="27" t="s">
        <v>22</v>
      </c>
      <c r="C52" s="28">
        <v>9750</v>
      </c>
      <c r="D52" s="31" t="s">
        <v>17</v>
      </c>
      <c r="E52" s="32" t="s">
        <v>18</v>
      </c>
      <c r="F52" s="33" t="s">
        <v>23</v>
      </c>
      <c r="G52" s="34">
        <v>9750</v>
      </c>
      <c r="H52" s="35" t="str">
        <f t="shared" si="4"/>
        <v>หจก.ภัทรธรบริการ</v>
      </c>
      <c r="I52" s="36">
        <f t="shared" si="4"/>
        <v>9750</v>
      </c>
      <c r="J52" s="6" t="s">
        <v>20</v>
      </c>
      <c r="K52" s="38" t="s">
        <v>149</v>
      </c>
      <c r="L52" s="39">
        <v>244063</v>
      </c>
    </row>
    <row r="53" spans="1:12" x14ac:dyDescent="0.55000000000000004">
      <c r="A53" s="5" t="s">
        <v>150</v>
      </c>
      <c r="B53" s="29" t="s">
        <v>38</v>
      </c>
      <c r="C53" s="28">
        <v>4800</v>
      </c>
      <c r="D53" s="31" t="s">
        <v>17</v>
      </c>
      <c r="E53" s="32" t="s">
        <v>18</v>
      </c>
      <c r="F53" s="33" t="s">
        <v>151</v>
      </c>
      <c r="G53" s="34">
        <v>4800</v>
      </c>
      <c r="H53" s="35" t="str">
        <f t="shared" si="4"/>
        <v>ร้าน เร๊าะแลบา ฯ</v>
      </c>
      <c r="I53" s="36">
        <f t="shared" si="4"/>
        <v>4800</v>
      </c>
      <c r="J53" s="6" t="s">
        <v>20</v>
      </c>
      <c r="K53" s="38" t="s">
        <v>152</v>
      </c>
      <c r="L53" s="39">
        <v>244063</v>
      </c>
    </row>
    <row r="54" spans="1:12" x14ac:dyDescent="0.55000000000000004">
      <c r="A54" s="7">
        <v>48</v>
      </c>
      <c r="B54" s="27" t="s">
        <v>32</v>
      </c>
      <c r="C54" s="28">
        <v>2399</v>
      </c>
      <c r="D54" s="31" t="s">
        <v>17</v>
      </c>
      <c r="E54" s="32" t="s">
        <v>18</v>
      </c>
      <c r="F54" s="33" t="s">
        <v>86</v>
      </c>
      <c r="G54" s="34">
        <v>2399</v>
      </c>
      <c r="H54" s="35" t="str">
        <f t="shared" si="4"/>
        <v>บ.ปีนังเทรดดิ้ง ฯ</v>
      </c>
      <c r="I54" s="36">
        <f t="shared" si="4"/>
        <v>2399</v>
      </c>
      <c r="J54" s="6" t="s">
        <v>20</v>
      </c>
      <c r="K54" s="38" t="s">
        <v>153</v>
      </c>
      <c r="L54" s="39">
        <v>244063</v>
      </c>
    </row>
    <row r="55" spans="1:12" x14ac:dyDescent="0.55000000000000004">
      <c r="A55" s="5" t="s">
        <v>154</v>
      </c>
      <c r="B55" s="27" t="s">
        <v>22</v>
      </c>
      <c r="C55" s="28">
        <v>49910</v>
      </c>
      <c r="D55" s="31" t="s">
        <v>17</v>
      </c>
      <c r="E55" s="32" t="s">
        <v>18</v>
      </c>
      <c r="F55" s="33" t="s">
        <v>23</v>
      </c>
      <c r="G55" s="34">
        <v>49910</v>
      </c>
      <c r="H55" s="35" t="str">
        <f t="shared" si="4"/>
        <v>หจก.ภัทรธรบริการ</v>
      </c>
      <c r="I55" s="36">
        <f t="shared" si="4"/>
        <v>49910</v>
      </c>
      <c r="J55" s="6" t="s">
        <v>20</v>
      </c>
      <c r="K55" s="38" t="s">
        <v>155</v>
      </c>
      <c r="L55" s="39">
        <v>244067</v>
      </c>
    </row>
    <row r="56" spans="1:12" x14ac:dyDescent="0.55000000000000004">
      <c r="A56" s="7">
        <v>50</v>
      </c>
      <c r="B56" s="27" t="s">
        <v>156</v>
      </c>
      <c r="C56" s="28">
        <v>7900</v>
      </c>
      <c r="D56" s="31" t="s">
        <v>17</v>
      </c>
      <c r="E56" s="32" t="s">
        <v>18</v>
      </c>
      <c r="F56" s="33" t="s">
        <v>157</v>
      </c>
      <c r="G56" s="34">
        <v>7900</v>
      </c>
      <c r="H56" s="35" t="str">
        <f t="shared" si="4"/>
        <v>ร้าน นราก๊อปปี้ฯ</v>
      </c>
      <c r="I56" s="36">
        <f t="shared" si="4"/>
        <v>7900</v>
      </c>
      <c r="J56" s="6" t="s">
        <v>20</v>
      </c>
      <c r="K56" s="38" t="s">
        <v>158</v>
      </c>
      <c r="L56" s="39">
        <v>244068</v>
      </c>
    </row>
    <row r="57" spans="1:12" x14ac:dyDescent="0.55000000000000004">
      <c r="A57" s="5" t="s">
        <v>159</v>
      </c>
      <c r="B57" s="29" t="s">
        <v>160</v>
      </c>
      <c r="C57" s="28">
        <v>6300</v>
      </c>
      <c r="D57" s="31" t="s">
        <v>17</v>
      </c>
      <c r="E57" s="32" t="s">
        <v>18</v>
      </c>
      <c r="F57" s="33" t="s">
        <v>111</v>
      </c>
      <c r="G57" s="34">
        <v>6300</v>
      </c>
      <c r="H57" s="35" t="str">
        <f t="shared" si="4"/>
        <v>ร้าน ทริพเพิล ที</v>
      </c>
      <c r="I57" s="36">
        <f t="shared" si="4"/>
        <v>6300</v>
      </c>
      <c r="J57" s="6" t="s">
        <v>20</v>
      </c>
      <c r="K57" s="38" t="s">
        <v>161</v>
      </c>
      <c r="L57" s="39">
        <v>244068</v>
      </c>
    </row>
    <row r="58" spans="1:12" x14ac:dyDescent="0.55000000000000004">
      <c r="A58" s="7">
        <v>51</v>
      </c>
      <c r="B58" s="27" t="s">
        <v>22</v>
      </c>
      <c r="C58" s="28">
        <v>9998</v>
      </c>
      <c r="D58" s="31" t="s">
        <v>17</v>
      </c>
      <c r="E58" s="32" t="s">
        <v>18</v>
      </c>
      <c r="F58" s="33" t="s">
        <v>23</v>
      </c>
      <c r="G58" s="34">
        <v>9998</v>
      </c>
      <c r="H58" s="35" t="str">
        <f t="shared" si="4"/>
        <v>หจก.ภัทรธรบริการ</v>
      </c>
      <c r="I58" s="36">
        <f t="shared" si="4"/>
        <v>9998</v>
      </c>
      <c r="J58" s="6" t="s">
        <v>20</v>
      </c>
      <c r="K58" s="38" t="s">
        <v>162</v>
      </c>
      <c r="L58" s="39">
        <v>244069</v>
      </c>
    </row>
    <row r="59" spans="1:12" x14ac:dyDescent="0.55000000000000004">
      <c r="A59" s="5" t="s">
        <v>163</v>
      </c>
      <c r="B59" s="29" t="s">
        <v>95</v>
      </c>
      <c r="C59" s="28">
        <v>2200</v>
      </c>
      <c r="D59" s="31" t="s">
        <v>17</v>
      </c>
      <c r="E59" s="32" t="s">
        <v>18</v>
      </c>
      <c r="F59" s="33" t="s">
        <v>164</v>
      </c>
      <c r="G59" s="34">
        <v>2200</v>
      </c>
      <c r="H59" s="35" t="str">
        <f t="shared" si="4"/>
        <v>ร้านเร๊าะแลบา</v>
      </c>
      <c r="I59" s="36">
        <f t="shared" si="4"/>
        <v>2200</v>
      </c>
      <c r="J59" s="6" t="s">
        <v>20</v>
      </c>
      <c r="K59" s="38" t="s">
        <v>165</v>
      </c>
      <c r="L59" s="39">
        <v>244069</v>
      </c>
    </row>
    <row r="60" spans="1:12" x14ac:dyDescent="0.55000000000000004">
      <c r="A60" s="7">
        <v>52</v>
      </c>
      <c r="B60" s="29" t="s">
        <v>32</v>
      </c>
      <c r="C60" s="28">
        <v>5400</v>
      </c>
      <c r="D60" s="31" t="s">
        <v>17</v>
      </c>
      <c r="E60" s="32" t="s">
        <v>18</v>
      </c>
      <c r="F60" s="33" t="s">
        <v>157</v>
      </c>
      <c r="G60" s="34">
        <v>5400</v>
      </c>
      <c r="H60" s="35" t="str">
        <f t="shared" si="4"/>
        <v>ร้าน นราก๊อปปี้ฯ</v>
      </c>
      <c r="I60" s="36">
        <f t="shared" si="4"/>
        <v>5400</v>
      </c>
      <c r="J60" s="6" t="s">
        <v>20</v>
      </c>
      <c r="K60" s="38" t="s">
        <v>166</v>
      </c>
      <c r="L60" s="39">
        <v>244070</v>
      </c>
    </row>
  </sheetData>
  <mergeCells count="10">
    <mergeCell ref="A2:L2"/>
    <mergeCell ref="A3:L3"/>
    <mergeCell ref="A4:L4"/>
    <mergeCell ref="A5:A6"/>
    <mergeCell ref="B5:B6"/>
    <mergeCell ref="E5:E6"/>
    <mergeCell ref="F5:G6"/>
    <mergeCell ref="H5:I6"/>
    <mergeCell ref="K5:L5"/>
    <mergeCell ref="K6:L6"/>
  </mergeCells>
  <pageMargins left="0" right="0" top="0.196850393700787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เดือนมีนาคม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2026-06-29T08:03:25Z</cp:lastPrinted>
  <dcterms:created xsi:type="dcterms:W3CDTF">2026-06-29T07:58:40Z</dcterms:created>
  <dcterms:modified xsi:type="dcterms:W3CDTF">2026-06-29T08:04:00Z</dcterms:modified>
</cp:coreProperties>
</file>