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มิถุนายน 2568\"/>
    </mc:Choice>
  </mc:AlternateContent>
  <xr:revisionPtr revIDLastSave="0" documentId="13_ncr:1_{9099D14C-D3A6-4561-93A9-3E06AD8AD8C3}" xr6:coauthVersionLast="47" xr6:coauthVersionMax="47" xr10:uidLastSave="{00000000-0000-0000-0000-000000000000}"/>
  <bookViews>
    <workbookView xWindow="-120" yWindow="-120" windowWidth="29040" windowHeight="15840" xr2:uid="{9D0B94AC-3B72-494B-9C53-778288A51D69}"/>
  </bookViews>
  <sheets>
    <sheet name="สรุป มิถุนายน 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1" l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<sst xmlns="http://schemas.openxmlformats.org/spreadsheetml/2006/main" count="438" uniqueCount="211">
  <si>
    <t>แบบสรุปผลการดำเนินการจัดซื้อจัดจ้างในรอบเดือน มิถุนายน 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</si>
  <si>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</si>
  <si>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</si>
  <si>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</si>
  <si>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</si>
  <si>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</si>
  <si>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</si>
  <si>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</si>
  <si>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</si>
  <si>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</si>
  <si>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</si>
  <si>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</si>
  <si>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</si>
  <si>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</si>
  <si>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</si>
  <si>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</si>
  <si>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วัสดุสำนักงาน  6  รายการ</t>
  </si>
  <si>
    <t>ไม่มี</t>
  </si>
  <si>
    <t>เฉพาะเจาะจง</t>
  </si>
  <si>
    <t>ร้านนราอิงค์</t>
  </si>
  <si>
    <t>คุณสมบัติตรงตามที่กำหนด</t>
  </si>
  <si>
    <t>อว 0608.01.1.2/1264</t>
  </si>
  <si>
    <t xml:space="preserve"> 8/พ.ค/68</t>
  </si>
  <si>
    <t>จ้าง ประชาสัมพันธ์หลักสูตร</t>
  </si>
  <si>
    <t>บจ.  โอเค-สตูดิโอ</t>
  </si>
  <si>
    <t>อว 0608.01.1.2/1333</t>
  </si>
  <si>
    <t xml:space="preserve"> 20/พ.ค/68</t>
  </si>
  <si>
    <t>3</t>
  </si>
  <si>
    <t>จ้าง ซ่อมบำรุงรักษาครุภัณฑ์</t>
  </si>
  <si>
    <t>ร้านนราก๊อปปี้ แอนด์ เซอร์วิส</t>
  </si>
  <si>
    <t>อว 0608.01.1.2/1327</t>
  </si>
  <si>
    <t>ซื้อ วัสดุสำนักงาน  11  รายการ</t>
  </si>
  <si>
    <t>บจ. ปีนัง เทรดดิ้ง</t>
  </si>
  <si>
    <t>อว 0608.01.1.2/1320</t>
  </si>
  <si>
    <t xml:space="preserve"> 16/พ.ค/68</t>
  </si>
  <si>
    <t>5</t>
  </si>
  <si>
    <t>จ้าง ซ่อมแซมครุภัณฑ์</t>
  </si>
  <si>
    <t>อว 0608.01.1.2/1188</t>
  </si>
  <si>
    <t xml:space="preserve"> 28/เม.ย/68</t>
  </si>
  <si>
    <t>ซื้อ น้ำมันเชื้อเพลิง</t>
  </si>
  <si>
    <t>หจก.ภัทรธรบริการ</t>
  </si>
  <si>
    <t>026/68</t>
  </si>
  <si>
    <t xml:space="preserve"> 21/ก.พ/68</t>
  </si>
  <si>
    <t>7</t>
  </si>
  <si>
    <t>024/68</t>
  </si>
  <si>
    <t xml:space="preserve"> 15/ก.พ/68</t>
  </si>
  <si>
    <t>จ้าง ถ่ายเอกสารพร้อมเข้าเล่ม</t>
  </si>
  <si>
    <t>ร้านนราเอกสาร</t>
  </si>
  <si>
    <t>อว 0608.01.1.2/1330</t>
  </si>
  <si>
    <t>9</t>
  </si>
  <si>
    <t>อว 0608.01.1.2/1306</t>
  </si>
  <si>
    <t>อว 0608.01.1.2/1309</t>
  </si>
  <si>
    <t>11</t>
  </si>
  <si>
    <t>จ้าง พิมพ์ไวนิล 1 รายการ</t>
  </si>
  <si>
    <t>ร้านเร๊าะแลบา สตูดิโอ</t>
  </si>
  <si>
    <t>อว 0608.01.1.2/1323</t>
  </si>
  <si>
    <t xml:space="preserve"> 16/พ.ค./68</t>
  </si>
  <si>
    <t>จ้าง พิมพ์ไวนิล 1  รายการ</t>
  </si>
  <si>
    <t>อว 0608.01.1.2/1317</t>
  </si>
  <si>
    <t>13</t>
  </si>
  <si>
    <t>จ้าง ซ่อมแซมครุภัณฑ์สำนักงาน</t>
  </si>
  <si>
    <t>อว 0608.01.1.2/1277</t>
  </si>
  <si>
    <t xml:space="preserve"> 13/พ.ค./68</t>
  </si>
  <si>
    <t>041/68</t>
  </si>
  <si>
    <t xml:space="preserve"> 26/พ.ค./68</t>
  </si>
  <si>
    <t>15</t>
  </si>
  <si>
    <t>032/68</t>
  </si>
  <si>
    <t xml:space="preserve"> 2/เม.ย/68</t>
  </si>
  <si>
    <t>จ้างซ่อมยานพาหนะ 80-7575 นธ.</t>
  </si>
  <si>
    <t>ร้าน เอส.พี.ไฮดรอลิค</t>
  </si>
  <si>
    <t>อว 0608.01.1.2/1250</t>
  </si>
  <si>
    <t xml:space="preserve"> 7/พ.ค./68</t>
  </si>
  <si>
    <t>17</t>
  </si>
  <si>
    <t>ซื้อ วัสดุงานบ้านงานครัว</t>
  </si>
  <si>
    <t>บริษัท ฟอร์ทิส เทรดดิ้ง จำกัด</t>
  </si>
  <si>
    <t>อว 0608.01.1.2/1303</t>
  </si>
  <si>
    <t>ซื้อ วัสดุการเกษตร</t>
  </si>
  <si>
    <t>สหกรณ์การเกษรฯ+บ.ทีพีแอลฯ</t>
  </si>
  <si>
    <t>อว 0608.01.1.2/1373,1372</t>
  </si>
  <si>
    <t>27/พ.ค/68</t>
  </si>
  <si>
    <t>19</t>
  </si>
  <si>
    <t>จ้าง ปรับปรุงห้องผู้อำนวยการ สนอ.</t>
  </si>
  <si>
    <t>นรากรอบวิทย์ 2561</t>
  </si>
  <si>
    <t>อว 0608.01.1.2/1313</t>
  </si>
  <si>
    <t>19/พ.ค/68</t>
  </si>
  <si>
    <t>ซื้อ วัสดุสำนักงาน  13  รายการ</t>
  </si>
  <si>
    <t>อว 0608.01.1.2/1248</t>
  </si>
  <si>
    <t>7/พ.ค/68</t>
  </si>
  <si>
    <t>21</t>
  </si>
  <si>
    <t>ซื้อ วัสดุสำนักงาน  2  รายการ</t>
  </si>
  <si>
    <t>อว 0608.01.1.2/1367</t>
  </si>
  <si>
    <t>17/พ.ค/68</t>
  </si>
  <si>
    <t>ซื้อ วัสดุสำนักงาน  15  รายการ</t>
  </si>
  <si>
    <t>อว 0608.01.1.2/1376</t>
  </si>
  <si>
    <t>28/พ.ค/68</t>
  </si>
  <si>
    <t>จ้าง ซ่อมบำรุงสภาพรถ 3บค-2680 นธ.</t>
  </si>
  <si>
    <t>ร้านอรรถพล แอร์บัสฯ</t>
  </si>
  <si>
    <t>อว 0608.01.1.2/1299</t>
  </si>
  <si>
    <t>24</t>
  </si>
  <si>
    <t>ซื้อเครื่องปรับอากาศ</t>
  </si>
  <si>
    <t>ร้านทริพเพิล ที</t>
  </si>
  <si>
    <t>อว 0608.01.1.2/1391</t>
  </si>
  <si>
    <t xml:space="preserve"> 29/พ.ค/68</t>
  </si>
  <si>
    <t>ซื้อ วัสดสำนักงาน 9  รายการ</t>
  </si>
  <si>
    <t>อว 0608.01.1.2/1364</t>
  </si>
  <si>
    <t xml:space="preserve"> 26/พ.ค/68</t>
  </si>
  <si>
    <t>26</t>
  </si>
  <si>
    <t>ซื้อ วัสดสำนักงาน 11  รายการ</t>
  </si>
  <si>
    <t>อว 0608.01.1.2/1260</t>
  </si>
  <si>
    <t>ซื้อ ครุภัณฑ์ไฟฟ้าและวิทยุ</t>
  </si>
  <si>
    <t>พี.โอ.วัสดุก่อสร้าง 2997</t>
  </si>
  <si>
    <t>อว 0608.01.1.2/1358</t>
  </si>
  <si>
    <t>28</t>
  </si>
  <si>
    <t>ซื้อ วัสดุทางการเกษตร  4 รายการ</t>
  </si>
  <si>
    <t>ร้านนราการ์ด้นท์</t>
  </si>
  <si>
    <t>อว 0608.01.1.2/1345</t>
  </si>
  <si>
    <t xml:space="preserve"> 23/5/68</t>
  </si>
  <si>
    <t>ซื้อ วัสดุทางการเกษตร  1  รายการ</t>
  </si>
  <si>
    <t>หจก.ซัมรี  เจ.เค</t>
  </si>
  <si>
    <t>อว 0608.01.1.2/1344</t>
  </si>
  <si>
    <t>30</t>
  </si>
  <si>
    <t>ซื้อ วัสดุสำนักงาน  จำนวน  21  รายการ</t>
  </si>
  <si>
    <t>บจ.ปีนัง เทรดดิ้ง</t>
  </si>
  <si>
    <t>อว 0608.01.1.2/1432</t>
  </si>
  <si>
    <t xml:space="preserve"> 6/6/68</t>
  </si>
  <si>
    <t>ซื้อ วัสดุและยานพาหนะ  จำนวน 6  รายการ</t>
  </si>
  <si>
    <t>อว 0608.01.1.2/1355</t>
  </si>
  <si>
    <t xml:space="preserve"> 24/4/68</t>
  </si>
  <si>
    <t>32</t>
  </si>
  <si>
    <t>ซื้อ วัสดุสำนักงาน  จำนวน  5  รายการ</t>
  </si>
  <si>
    <t>บจ. ก. จักรวาล</t>
  </si>
  <si>
    <t>อว 0608.01.1.2/1404</t>
  </si>
  <si>
    <t xml:space="preserve"> 4/6/68</t>
  </si>
  <si>
    <t>ซื้อ วัสดุยานพาหนะ  4 รายการ</t>
  </si>
  <si>
    <t>อว 0608.01.1.2/1465</t>
  </si>
  <si>
    <t xml:space="preserve"> 11/6/68</t>
  </si>
  <si>
    <t>34</t>
  </si>
  <si>
    <t>จ้าง จัดดอกไม้สด 1 รายการ</t>
  </si>
  <si>
    <t>ร้านบ้านปุ๊ดอกไม้</t>
  </si>
  <si>
    <t>อว 0608.01.1.2/1394</t>
  </si>
  <si>
    <t>ซื้อ วัสดุงานบ้านงานครัว 10 รายการ</t>
  </si>
  <si>
    <t>ร้านตุ๊กติ๊ก มินิมาร์ท</t>
  </si>
  <si>
    <t>อว 0608.01.1.2/1423</t>
  </si>
  <si>
    <t>36</t>
  </si>
  <si>
    <t>ซื้อ วัสดุงานบ้านงานครัว 8 รายการ</t>
  </si>
  <si>
    <t>ณรงค์เครื่องครัว</t>
  </si>
  <si>
    <t>อว 0608.01.1.2/1426</t>
  </si>
  <si>
    <t>จ้าง ซ่อมรถหมายเลข นข - 829 นธ..</t>
  </si>
  <si>
    <t>ร้านนราแบตเตอรี่</t>
  </si>
  <si>
    <t>อว 0608.01.1.2/1468</t>
  </si>
  <si>
    <t>38</t>
  </si>
  <si>
    <t>ซื้อ ครุภัณฑ์สำนักงาน 1 รายการ</t>
  </si>
  <si>
    <t>อว 0608.01.1.2/1420</t>
  </si>
  <si>
    <t>ซื้อ หนังสือพิมพ์ 4  รายการ</t>
  </si>
  <si>
    <t>040/68</t>
  </si>
  <si>
    <t>40</t>
  </si>
  <si>
    <t>จ้าง ซ่อมรถหมายเลข นข - 599 นธ..</t>
  </si>
  <si>
    <t>อู่ กิตติพัฒน์ฯ</t>
  </si>
  <si>
    <t>อว 0608.01.1.2/1471</t>
  </si>
  <si>
    <t>จ้างซ่อมยานพาหนะ บค - 3073 นธ.</t>
  </si>
  <si>
    <t>ร้านช่างดลแอร์นราธิวาส</t>
  </si>
  <si>
    <t>อว 0608.01.1.2/1474</t>
  </si>
  <si>
    <t>42</t>
  </si>
  <si>
    <t>ซื้อ วัสดุสำนักงาน 20  รายการ</t>
  </si>
  <si>
    <t>อว 0608.01.1.2/1453</t>
  </si>
  <si>
    <t>ซื้อ วัสดุสำนักงาน 7  รายการ</t>
  </si>
  <si>
    <t>อว 0608.01.1.2/1480</t>
  </si>
  <si>
    <t>44</t>
  </si>
  <si>
    <t>ซื้อ วัสดุสำนักงาน 5  รายการ</t>
  </si>
  <si>
    <t>อว 0608.01.1.2/1483</t>
  </si>
  <si>
    <t>ซื้อ วัสดุก่อสร้าง 6 รายการ</t>
  </si>
  <si>
    <t xml:space="preserve">ร้าน พี.โอ.วัสดุก่อสร้าง </t>
  </si>
  <si>
    <t>อว 0608.01.1.2/1352</t>
  </si>
  <si>
    <t>46</t>
  </si>
  <si>
    <t>ซื้อ วัสดุสำนักงาน 44  รายการ</t>
  </si>
  <si>
    <t>อว 0608.01.1.2/1417</t>
  </si>
  <si>
    <t>47</t>
  </si>
  <si>
    <t>ซื้อ วัสดุก่อสร้าง 1 รายการ</t>
  </si>
  <si>
    <t>หสม รัตนภัณฑ์</t>
  </si>
  <si>
    <t>อว 0608.01.1.2/1402</t>
  </si>
  <si>
    <t>ซื้อ ระบบปฏิบัติการสำหรับติดตั้งบนเครื่องแม่ขาย</t>
  </si>
  <si>
    <t>บจ.เอนิแวร์ คอมมิวนิเคชั่น</t>
  </si>
  <si>
    <t>อว 0608.01.1.2/1283</t>
  </si>
  <si>
    <t>49</t>
  </si>
  <si>
    <t>อว 0608.01.1.2/1520</t>
  </si>
  <si>
    <t>อว 0608.01.1.2/1477</t>
  </si>
  <si>
    <t>50</t>
  </si>
  <si>
    <t>จ้าง ซ่อมรถหมายเลข นข - 610 นธ..</t>
  </si>
  <si>
    <t>อว 0608.01.1.2/1533</t>
  </si>
  <si>
    <t>จ้าง ซ่อมรถหมายเลข นก -1066 นธ..</t>
  </si>
  <si>
    <t>อว 0608.01.1.2/1530</t>
  </si>
  <si>
    <t>51</t>
  </si>
  <si>
    <t>จ้าง ถ่ายเอการ 2 รายการ</t>
  </si>
  <si>
    <t>ร้าน นราเอกสาร</t>
  </si>
  <si>
    <t>อว 0608.01.1.2/1450</t>
  </si>
  <si>
    <t>ซื้อ วัสดสำนักงาน 4  รายการ</t>
  </si>
  <si>
    <t>อว 0608.01.1.2/1489</t>
  </si>
  <si>
    <t>52</t>
  </si>
  <si>
    <t>037/68</t>
  </si>
  <si>
    <t>039/68</t>
  </si>
  <si>
    <t>53</t>
  </si>
  <si>
    <t xml:space="preserve">จ้าง จัดโฟมบอร์ด </t>
  </si>
  <si>
    <t>อว 0608.01.1.2/1456</t>
  </si>
  <si>
    <t>ซื้อ วัสดุสำนักงาน</t>
  </si>
  <si>
    <t>บ.ปีนังเทรดดิ้ง</t>
  </si>
  <si>
    <t>อว 0608.01.1.2/1568</t>
  </si>
  <si>
    <t>54</t>
  </si>
  <si>
    <t>จ้าง ซ่อมรถหมายเลข นข- 600 นธ..</t>
  </si>
  <si>
    <t>อว 0608.01.1.2/1552</t>
  </si>
  <si>
    <t>จ้าง ซ่อมรถหมายเลข กค - 2089 นธ.</t>
  </si>
  <si>
    <t>อว 0608.01.1.2/1846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</si>
</sst>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sz val="14"/>
      <color theme="1"/>
      <name val="TH Sarabun New"/>
      <family val="2"/>
    </font>
    <font>
      <sz val="12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15" fontId="3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4" fontId="6" fillId="3" borderId="4" xfId="1" applyNumberFormat="1" applyFont="1" applyFill="1" applyBorder="1" applyAlignment="1">
      <alignment horizontal="center" vertical="center"/>
    </xf>
    <xf numFmtId="4" fontId="6" fillId="3" borderId="5" xfId="1" applyNumberFormat="1" applyFont="1" applyFill="1" applyBorder="1" applyAlignment="1">
      <alignment horizontal="center" vertical="center"/>
    </xf>
    <xf numFmtId="4" fontId="6" fillId="4" borderId="4" xfId="1" applyNumberFormat="1" applyFont="1" applyFill="1" applyBorder="1" applyAlignment="1">
      <alignment horizontal="center" vertical="center" wrapText="1"/>
    </xf>
    <xf numFmtId="4" fontId="6" fillId="4" borderId="5" xfId="1" applyNumberFormat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6" fillId="5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right" vertical="center"/>
    </xf>
    <xf numFmtId="4" fontId="5" fillId="0" borderId="7" xfId="1" applyNumberFormat="1" applyFont="1" applyBorder="1" applyAlignment="1">
      <alignment horizontal="center" vertical="center"/>
    </xf>
    <xf numFmtId="4" fontId="6" fillId="3" borderId="8" xfId="1" applyNumberFormat="1" applyFont="1" applyFill="1" applyBorder="1" applyAlignment="1">
      <alignment horizontal="center" vertical="center"/>
    </xf>
    <xf numFmtId="4" fontId="6" fillId="3" borderId="9" xfId="1" applyNumberFormat="1" applyFont="1" applyFill="1" applyBorder="1" applyAlignment="1">
      <alignment horizontal="center" vertical="center"/>
    </xf>
    <xf numFmtId="4" fontId="6" fillId="4" borderId="8" xfId="1" applyNumberFormat="1" applyFont="1" applyFill="1" applyBorder="1" applyAlignment="1">
      <alignment horizontal="center" vertical="center" wrapText="1"/>
    </xf>
    <xf numFmtId="4" fontId="6" fillId="4" borderId="9" xfId="1" applyNumberFormat="1" applyFont="1" applyFill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/>
    </xf>
    <xf numFmtId="0" fontId="6" fillId="2" borderId="6" xfId="1" applyFont="1" applyFill="1" applyBorder="1" applyAlignment="1">
      <alignment horizontal="left" vertical="top"/>
    </xf>
    <xf numFmtId="4" fontId="6" fillId="2" borderId="6" xfId="1" applyNumberFormat="1" applyFont="1" applyFill="1" applyBorder="1" applyAlignment="1">
      <alignment horizontal="right" vertical="top"/>
    </xf>
    <xf numFmtId="49" fontId="6" fillId="3" borderId="6" xfId="1" applyNumberFormat="1" applyFont="1" applyFill="1" applyBorder="1" applyAlignment="1">
      <alignment horizontal="center" vertical="top"/>
    </xf>
    <xf numFmtId="4" fontId="6" fillId="3" borderId="6" xfId="1" applyNumberFormat="1" applyFont="1" applyFill="1" applyBorder="1" applyAlignment="1">
      <alignment horizontal="right" vertical="top"/>
    </xf>
    <xf numFmtId="4" fontId="6" fillId="4" borderId="6" xfId="1" applyNumberFormat="1" applyFont="1" applyFill="1" applyBorder="1" applyAlignment="1">
      <alignment horizontal="center" vertical="top"/>
    </xf>
    <xf numFmtId="4" fontId="6" fillId="4" borderId="6" xfId="1" applyNumberFormat="1" applyFont="1" applyFill="1" applyBorder="1" applyAlignment="1">
      <alignment horizontal="right" vertical="top"/>
    </xf>
    <xf numFmtId="49" fontId="6" fillId="5" borderId="6" xfId="1" applyNumberFormat="1" applyFont="1" applyFill="1" applyBorder="1" applyAlignment="1">
      <alignment horizontal="center"/>
    </xf>
    <xf numFmtId="14" fontId="7" fillId="5" borderId="6" xfId="0" applyNumberFormat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49" fontId="6" fillId="2" borderId="6" xfId="1" applyNumberFormat="1" applyFont="1" applyFill="1" applyBorder="1" applyAlignment="1">
      <alignment horizontal="left"/>
    </xf>
    <xf numFmtId="0" fontId="7" fillId="3" borderId="6" xfId="0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6" fillId="2" borderId="6" xfId="1" applyFont="1" applyFill="1" applyBorder="1" applyAlignment="1">
      <alignment vertical="top"/>
    </xf>
    <xf numFmtId="4" fontId="8" fillId="0" borderId="6" xfId="1" applyNumberFormat="1" applyFont="1" applyBorder="1" applyAlignment="1">
      <alignment horizontal="right" vertical="top"/>
    </xf>
    <xf numFmtId="49" fontId="8" fillId="0" borderId="6" xfId="1" applyNumberFormat="1" applyFont="1" applyBorder="1" applyAlignment="1">
      <alignment horizontal="center" vertical="top"/>
    </xf>
  </cellXfs>
  <cellStyles count="2">
    <cellStyle name="Normal 2" xfId="1" xr:uid="{66BAF393-A3A4-4BBB-8F48-C0F14322749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154CD-3500-4C3F-98E6-79E986B0FC75}">
  <dimension ref="A1:M65"/>
  <sheetViews>
    <sheetView tabSelected="1" workbookViewId="0">
      <selection activeCell="P7" sqref="P7"/>
    </sheetView>
  </sheetViews>
  <sheetFormatPr defaultColWidth="9" defaultRowHeight="24" x14ac:dyDescent="0.55000000000000004"/>
  <cols>
    <col min="1" max="1" width="3.375" style="3" customWidth="1"/>
    <col min="2" max="2" width="18.375" style="3" customWidth="1"/>
    <col min="3" max="3" width="8.125" style="3" customWidth="1"/>
    <col min="4" max="4" width="3" style="3" customWidth="1"/>
    <col min="5" max="5" width="7" style="3" customWidth="1"/>
    <col min="6" max="6" width="16.125" style="3" customWidth="1"/>
    <col min="7" max="7" width="9" style="3" customWidth="1"/>
    <col min="8" max="8" width="14.625" style="3" customWidth="1"/>
    <col min="9" max="9" width="8.25" style="3" customWidth="1"/>
    <col min="10" max="10" width="13" style="3" customWidth="1"/>
    <col min="11" max="11" width="12.5" style="3" customWidth="1"/>
    <col min="12" max="12" width="8.875" style="3" customWidth="1"/>
    <col min="13" max="13" width="9.375" style="2" customWidth="1"/>
    <col min="14" max="16384" width="9" style="3"/>
  </cols>
  <sheetData>
    <row r="1" spans="1:12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55000000000000004">
      <c r="A4" s="5" t="s">
        <v>2</v>
      </c>
      <c r="B4" s="6" t="s">
        <v>3</v>
      </c>
      <c r="C4" s="7" t="s">
        <v>4</v>
      </c>
      <c r="D4" s="8" t="s">
        <v>5</v>
      </c>
      <c r="E4" s="5" t="s">
        <v>6</v>
      </c>
      <c r="F4" s="9" t="s">
        <v>7</v>
      </c>
      <c r="G4" s="10"/>
      <c r="H4" s="11" t="s">
        <v>8</v>
      </c>
      <c r="I4" s="12"/>
      <c r="J4" s="13" t="s">
        <v>9</v>
      </c>
      <c r="K4" s="14" t="s">
        <v>10</v>
      </c>
      <c r="L4" s="14"/>
    </row>
    <row r="5" spans="1:12" x14ac:dyDescent="0.55000000000000004">
      <c r="A5" s="15"/>
      <c r="B5" s="16"/>
      <c r="C5" s="17" t="s">
        <v>11</v>
      </c>
      <c r="D5" s="18" t="s">
        <v>12</v>
      </c>
      <c r="E5" s="15"/>
      <c r="F5" s="19"/>
      <c r="G5" s="20"/>
      <c r="H5" s="21"/>
      <c r="I5" s="22"/>
      <c r="J5" s="13" t="s">
        <v>13</v>
      </c>
      <c r="K5" s="14" t="s">
        <v>14</v>
      </c>
      <c r="L5" s="14"/>
    </row>
    <row r="6" spans="1:12" x14ac:dyDescent="0.55000000000000004">
      <c r="A6" s="23" t="s">
        <v>15</v>
      </c>
      <c r="B6" s="24" t="s">
        <v>16</v>
      </c>
      <c r="C6" s="25">
        <v>7000</v>
      </c>
      <c r="D6" s="37" t="s">
        <v>17</v>
      </c>
      <c r="E6" s="38" t="s">
        <v>18</v>
      </c>
      <c r="F6" s="26" t="s">
        <v>19</v>
      </c>
      <c r="G6" s="27">
        <v>7000</v>
      </c>
      <c r="H6" s="28" t="str">
        <f>F6</f>
        <v>ร้านนราอิงค์</v>
      </c>
      <c r="I6" s="29">
        <f>G6</f>
        <v>7000</v>
      </c>
      <c r="J6" s="38" t="s">
        <v>20</v>
      </c>
      <c r="K6" s="30" t="s">
        <v>21</v>
      </c>
      <c r="L6" s="31" t="s">
        <v>22</v>
      </c>
    </row>
    <row r="7" spans="1:12" x14ac:dyDescent="0.55000000000000004">
      <c r="A7" s="32">
        <v>2</v>
      </c>
      <c r="B7" s="24" t="s">
        <v>23</v>
      </c>
      <c r="C7" s="25">
        <v>35000</v>
      </c>
      <c r="D7" s="37" t="s">
        <v>17</v>
      </c>
      <c r="E7" s="38" t="s">
        <v>18</v>
      </c>
      <c r="F7" s="26" t="s">
        <v>24</v>
      </c>
      <c r="G7" s="27">
        <v>35000</v>
      </c>
      <c r="H7" s="28" t="str">
        <f t="shared" ref="H7:I27" si="0">F7</f>
        <v>บจ.  โอเค-สตูดิโอ</v>
      </c>
      <c r="I7" s="29">
        <f t="shared" si="0"/>
        <v>35000</v>
      </c>
      <c r="J7" s="38" t="s">
        <v>20</v>
      </c>
      <c r="K7" s="30" t="s">
        <v>25</v>
      </c>
      <c r="L7" s="31" t="s">
        <v>26</v>
      </c>
    </row>
    <row r="8" spans="1:12" x14ac:dyDescent="0.55000000000000004">
      <c r="A8" s="23" t="s">
        <v>27</v>
      </c>
      <c r="B8" s="24" t="s">
        <v>28</v>
      </c>
      <c r="C8" s="25">
        <v>5900</v>
      </c>
      <c r="D8" s="37" t="s">
        <v>17</v>
      </c>
      <c r="E8" s="38" t="s">
        <v>18</v>
      </c>
      <c r="F8" s="26" t="s">
        <v>29</v>
      </c>
      <c r="G8" s="27">
        <v>5900</v>
      </c>
      <c r="H8" s="28" t="str">
        <f t="shared" si="0"/>
        <v>ร้านนราก๊อปปี้ แอนด์ เซอร์วิส</v>
      </c>
      <c r="I8" s="29">
        <f t="shared" si="0"/>
        <v>5900</v>
      </c>
      <c r="J8" s="38" t="s">
        <v>20</v>
      </c>
      <c r="K8" s="30" t="s">
        <v>30</v>
      </c>
      <c r="L8" s="31" t="s">
        <v>26</v>
      </c>
    </row>
    <row r="9" spans="1:12" x14ac:dyDescent="0.55000000000000004">
      <c r="A9" s="32">
        <v>4</v>
      </c>
      <c r="B9" s="24" t="s">
        <v>31</v>
      </c>
      <c r="C9" s="25">
        <v>1700</v>
      </c>
      <c r="D9" s="37" t="s">
        <v>17</v>
      </c>
      <c r="E9" s="38" t="s">
        <v>18</v>
      </c>
      <c r="F9" s="26" t="s">
        <v>32</v>
      </c>
      <c r="G9" s="27">
        <v>1700</v>
      </c>
      <c r="H9" s="28" t="str">
        <f t="shared" si="0"/>
        <v>บจ. ปีนัง เทรดดิ้ง</v>
      </c>
      <c r="I9" s="29">
        <f t="shared" si="0"/>
        <v>1700</v>
      </c>
      <c r="J9" s="38" t="s">
        <v>20</v>
      </c>
      <c r="K9" s="30" t="s">
        <v>33</v>
      </c>
      <c r="L9" s="31" t="s">
        <v>34</v>
      </c>
    </row>
    <row r="10" spans="1:12" x14ac:dyDescent="0.55000000000000004">
      <c r="A10" s="23" t="s">
        <v>35</v>
      </c>
      <c r="B10" s="24" t="s">
        <v>36</v>
      </c>
      <c r="C10" s="25">
        <v>4500</v>
      </c>
      <c r="D10" s="37" t="s">
        <v>17</v>
      </c>
      <c r="E10" s="38" t="s">
        <v>18</v>
      </c>
      <c r="F10" s="26" t="s">
        <v>29</v>
      </c>
      <c r="G10" s="27">
        <v>4500</v>
      </c>
      <c r="H10" s="28" t="str">
        <f t="shared" si="0"/>
        <v>ร้านนราก๊อปปี้ แอนด์ เซอร์วิส</v>
      </c>
      <c r="I10" s="29">
        <f t="shared" si="0"/>
        <v>4500</v>
      </c>
      <c r="J10" s="38" t="s">
        <v>20</v>
      </c>
      <c r="K10" s="30" t="s">
        <v>37</v>
      </c>
      <c r="L10" s="31" t="s">
        <v>38</v>
      </c>
    </row>
    <row r="11" spans="1:12" x14ac:dyDescent="0.55000000000000004">
      <c r="A11" s="32">
        <v>6</v>
      </c>
      <c r="B11" s="33" t="s">
        <v>39</v>
      </c>
      <c r="C11" s="25">
        <v>10000</v>
      </c>
      <c r="D11" s="37" t="s">
        <v>17</v>
      </c>
      <c r="E11" s="38" t="s">
        <v>18</v>
      </c>
      <c r="F11" s="26" t="s">
        <v>40</v>
      </c>
      <c r="G11" s="27">
        <v>10000</v>
      </c>
      <c r="H11" s="28" t="str">
        <f t="shared" si="0"/>
        <v>หจก.ภัทรธรบริการ</v>
      </c>
      <c r="I11" s="29">
        <f t="shared" si="0"/>
        <v>10000</v>
      </c>
      <c r="J11" s="38" t="s">
        <v>20</v>
      </c>
      <c r="K11" s="30" t="s">
        <v>41</v>
      </c>
      <c r="L11" s="31" t="s">
        <v>42</v>
      </c>
    </row>
    <row r="12" spans="1:12" x14ac:dyDescent="0.55000000000000004">
      <c r="A12" s="23" t="s">
        <v>43</v>
      </c>
      <c r="B12" s="33" t="s">
        <v>39</v>
      </c>
      <c r="C12" s="25">
        <v>10000</v>
      </c>
      <c r="D12" s="37" t="s">
        <v>17</v>
      </c>
      <c r="E12" s="38" t="s">
        <v>18</v>
      </c>
      <c r="F12" s="26" t="s">
        <v>40</v>
      </c>
      <c r="G12" s="27">
        <v>10000</v>
      </c>
      <c r="H12" s="28" t="str">
        <f t="shared" si="0"/>
        <v>หจก.ภัทรธรบริการ</v>
      </c>
      <c r="I12" s="29">
        <f t="shared" si="0"/>
        <v>10000</v>
      </c>
      <c r="J12" s="38" t="s">
        <v>20</v>
      </c>
      <c r="K12" s="30" t="s">
        <v>44</v>
      </c>
      <c r="L12" s="31" t="s">
        <v>45</v>
      </c>
    </row>
    <row r="13" spans="1:12" x14ac:dyDescent="0.55000000000000004">
      <c r="A13" s="32">
        <v>8</v>
      </c>
      <c r="B13" s="24" t="s">
        <v>46</v>
      </c>
      <c r="C13" s="25">
        <v>2550</v>
      </c>
      <c r="D13" s="37" t="s">
        <v>17</v>
      </c>
      <c r="E13" s="38" t="s">
        <v>18</v>
      </c>
      <c r="F13" s="26" t="s">
        <v>47</v>
      </c>
      <c r="G13" s="27">
        <v>2550</v>
      </c>
      <c r="H13" s="28" t="str">
        <f t="shared" si="0"/>
        <v>ร้านนราเอกสาร</v>
      </c>
      <c r="I13" s="29">
        <f t="shared" si="0"/>
        <v>2550</v>
      </c>
      <c r="J13" s="38" t="s">
        <v>20</v>
      </c>
      <c r="K13" s="30" t="s">
        <v>48</v>
      </c>
      <c r="L13" s="31" t="s">
        <v>26</v>
      </c>
    </row>
    <row r="14" spans="1:12" x14ac:dyDescent="0.55000000000000004">
      <c r="A14" s="23" t="s">
        <v>49</v>
      </c>
      <c r="B14" s="24" t="s">
        <v>31</v>
      </c>
      <c r="C14" s="25">
        <v>2699</v>
      </c>
      <c r="D14" s="37" t="s">
        <v>17</v>
      </c>
      <c r="E14" s="38" t="s">
        <v>18</v>
      </c>
      <c r="F14" s="26" t="s">
        <v>32</v>
      </c>
      <c r="G14" s="27">
        <v>2699</v>
      </c>
      <c r="H14" s="28" t="str">
        <f t="shared" si="0"/>
        <v>บจ. ปีนัง เทรดดิ้ง</v>
      </c>
      <c r="I14" s="29">
        <f t="shared" si="0"/>
        <v>2699</v>
      </c>
      <c r="J14" s="38" t="s">
        <v>20</v>
      </c>
      <c r="K14" s="30" t="s">
        <v>50</v>
      </c>
      <c r="L14" s="31" t="s">
        <v>34</v>
      </c>
    </row>
    <row r="15" spans="1:12" x14ac:dyDescent="0.55000000000000004">
      <c r="A15" s="32">
        <v>10</v>
      </c>
      <c r="B15" s="33" t="s">
        <v>31</v>
      </c>
      <c r="C15" s="25">
        <v>1100</v>
      </c>
      <c r="D15" s="37" t="s">
        <v>17</v>
      </c>
      <c r="E15" s="38" t="s">
        <v>18</v>
      </c>
      <c r="F15" s="26" t="s">
        <v>32</v>
      </c>
      <c r="G15" s="27">
        <v>1100</v>
      </c>
      <c r="H15" s="28" t="str">
        <f t="shared" si="0"/>
        <v>บจ. ปีนัง เทรดดิ้ง</v>
      </c>
      <c r="I15" s="29">
        <f t="shared" si="0"/>
        <v>1100</v>
      </c>
      <c r="J15" s="38" t="s">
        <v>20</v>
      </c>
      <c r="K15" s="30" t="s">
        <v>51</v>
      </c>
      <c r="L15" s="31" t="s">
        <v>34</v>
      </c>
    </row>
    <row r="16" spans="1:12" x14ac:dyDescent="0.55000000000000004">
      <c r="A16" s="23" t="s">
        <v>52</v>
      </c>
      <c r="B16" s="24" t="s">
        <v>53</v>
      </c>
      <c r="C16" s="25">
        <v>1000</v>
      </c>
      <c r="D16" s="37" t="s">
        <v>17</v>
      </c>
      <c r="E16" s="38" t="s">
        <v>18</v>
      </c>
      <c r="F16" s="26" t="s">
        <v>54</v>
      </c>
      <c r="G16" s="27">
        <v>1000</v>
      </c>
      <c r="H16" s="28" t="str">
        <f t="shared" si="0"/>
        <v>ร้านเร๊าะแลบา สตูดิโอ</v>
      </c>
      <c r="I16" s="29">
        <f t="shared" si="0"/>
        <v>1000</v>
      </c>
      <c r="J16" s="38" t="s">
        <v>20</v>
      </c>
      <c r="K16" s="30" t="s">
        <v>55</v>
      </c>
      <c r="L16" s="31" t="s">
        <v>56</v>
      </c>
    </row>
    <row r="17" spans="1:12" x14ac:dyDescent="0.55000000000000004">
      <c r="A17" s="32">
        <v>12</v>
      </c>
      <c r="B17" s="24" t="s">
        <v>57</v>
      </c>
      <c r="C17" s="25">
        <v>1000</v>
      </c>
      <c r="D17" s="37" t="s">
        <v>17</v>
      </c>
      <c r="E17" s="38" t="s">
        <v>18</v>
      </c>
      <c r="F17" s="26" t="s">
        <v>54</v>
      </c>
      <c r="G17" s="27">
        <v>1000</v>
      </c>
      <c r="H17" s="28" t="str">
        <f t="shared" si="0"/>
        <v>ร้านเร๊าะแลบา สตูดิโอ</v>
      </c>
      <c r="I17" s="29">
        <f t="shared" si="0"/>
        <v>1000</v>
      </c>
      <c r="J17" s="38" t="s">
        <v>20</v>
      </c>
      <c r="K17" s="30" t="s">
        <v>58</v>
      </c>
      <c r="L17" s="31" t="s">
        <v>56</v>
      </c>
    </row>
    <row r="18" spans="1:12" x14ac:dyDescent="0.55000000000000004">
      <c r="A18" s="23" t="s">
        <v>59</v>
      </c>
      <c r="B18" s="33" t="s">
        <v>60</v>
      </c>
      <c r="C18" s="25">
        <v>2740</v>
      </c>
      <c r="D18" s="37" t="s">
        <v>17</v>
      </c>
      <c r="E18" s="38" t="s">
        <v>18</v>
      </c>
      <c r="F18" s="34" t="s">
        <v>29</v>
      </c>
      <c r="G18" s="27">
        <v>2740</v>
      </c>
      <c r="H18" s="28" t="str">
        <f t="shared" si="0"/>
        <v>ร้านนราก๊อปปี้ แอนด์ เซอร์วิส</v>
      </c>
      <c r="I18" s="29">
        <v>2440</v>
      </c>
      <c r="J18" s="38" t="s">
        <v>20</v>
      </c>
      <c r="K18" s="30" t="s">
        <v>61</v>
      </c>
      <c r="L18" s="31" t="s">
        <v>62</v>
      </c>
    </row>
    <row r="19" spans="1:12" x14ac:dyDescent="0.55000000000000004">
      <c r="A19" s="32">
        <v>14</v>
      </c>
      <c r="B19" s="33" t="s">
        <v>39</v>
      </c>
      <c r="C19" s="25">
        <v>1000</v>
      </c>
      <c r="D19" s="37" t="s">
        <v>17</v>
      </c>
      <c r="E19" s="38" t="s">
        <v>18</v>
      </c>
      <c r="F19" s="26" t="s">
        <v>40</v>
      </c>
      <c r="G19" s="27">
        <v>1000</v>
      </c>
      <c r="H19" s="28" t="str">
        <f t="shared" si="0"/>
        <v>หจก.ภัทรธรบริการ</v>
      </c>
      <c r="I19" s="29">
        <f t="shared" si="0"/>
        <v>1000</v>
      </c>
      <c r="J19" s="38" t="s">
        <v>20</v>
      </c>
      <c r="K19" s="30" t="s">
        <v>63</v>
      </c>
      <c r="L19" s="31" t="s">
        <v>64</v>
      </c>
    </row>
    <row r="20" spans="1:12" x14ac:dyDescent="0.55000000000000004">
      <c r="A20" s="23" t="s">
        <v>65</v>
      </c>
      <c r="B20" s="24" t="s">
        <v>39</v>
      </c>
      <c r="C20" s="25">
        <v>50000</v>
      </c>
      <c r="D20" s="37" t="s">
        <v>17</v>
      </c>
      <c r="E20" s="38" t="s">
        <v>18</v>
      </c>
      <c r="F20" s="26" t="s">
        <v>40</v>
      </c>
      <c r="G20" s="27">
        <v>50000</v>
      </c>
      <c r="H20" s="28" t="str">
        <f t="shared" si="0"/>
        <v>หจก.ภัทรธรบริการ</v>
      </c>
      <c r="I20" s="29">
        <f t="shared" si="0"/>
        <v>50000</v>
      </c>
      <c r="J20" s="38" t="s">
        <v>20</v>
      </c>
      <c r="K20" s="30" t="s">
        <v>66</v>
      </c>
      <c r="L20" s="31" t="s">
        <v>67</v>
      </c>
    </row>
    <row r="21" spans="1:12" x14ac:dyDescent="0.55000000000000004">
      <c r="A21" s="32">
        <v>16</v>
      </c>
      <c r="B21" s="24" t="s">
        <v>68</v>
      </c>
      <c r="C21" s="25">
        <v>17906.45</v>
      </c>
      <c r="D21" s="37" t="s">
        <v>17</v>
      </c>
      <c r="E21" s="38" t="s">
        <v>18</v>
      </c>
      <c r="F21" s="26" t="s">
        <v>69</v>
      </c>
      <c r="G21" s="27">
        <v>17906.45</v>
      </c>
      <c r="H21" s="28" t="str">
        <f t="shared" si="0"/>
        <v>ร้าน เอส.พี.ไฮดรอลิค</v>
      </c>
      <c r="I21" s="29">
        <f t="shared" si="0"/>
        <v>17906.45</v>
      </c>
      <c r="J21" s="38" t="s">
        <v>20</v>
      </c>
      <c r="K21" s="30" t="s">
        <v>70</v>
      </c>
      <c r="L21" s="31" t="s">
        <v>71</v>
      </c>
    </row>
    <row r="22" spans="1:12" x14ac:dyDescent="0.55000000000000004">
      <c r="A22" s="23" t="s">
        <v>72</v>
      </c>
      <c r="B22" s="24" t="s">
        <v>73</v>
      </c>
      <c r="C22" s="25">
        <v>6700</v>
      </c>
      <c r="D22" s="37" t="s">
        <v>17</v>
      </c>
      <c r="E22" s="38" t="s">
        <v>18</v>
      </c>
      <c r="F22" s="26" t="s">
        <v>74</v>
      </c>
      <c r="G22" s="27">
        <v>6700</v>
      </c>
      <c r="H22" s="28" t="str">
        <f t="shared" si="0"/>
        <v>บริษัท ฟอร์ทิส เทรดดิ้ง จำกัด</v>
      </c>
      <c r="I22" s="29">
        <f t="shared" si="0"/>
        <v>6700</v>
      </c>
      <c r="J22" s="38" t="s">
        <v>20</v>
      </c>
      <c r="K22" s="30" t="s">
        <v>75</v>
      </c>
      <c r="L22" s="31" t="s">
        <v>34</v>
      </c>
    </row>
    <row r="23" spans="1:12" x14ac:dyDescent="0.55000000000000004">
      <c r="A23" s="32">
        <v>18</v>
      </c>
      <c r="B23" s="33" t="s">
        <v>76</v>
      </c>
      <c r="C23" s="25">
        <v>26200</v>
      </c>
      <c r="D23" s="37" t="s">
        <v>17</v>
      </c>
      <c r="E23" s="38" t="s">
        <v>18</v>
      </c>
      <c r="F23" s="26" t="s">
        <v>77</v>
      </c>
      <c r="G23" s="27">
        <v>26200</v>
      </c>
      <c r="H23" s="28" t="str">
        <f t="shared" si="0"/>
        <v>สหกรณ์การเกษรฯ+บ.ทีพีแอลฯ</v>
      </c>
      <c r="I23" s="29">
        <f t="shared" si="0"/>
        <v>26200</v>
      </c>
      <c r="J23" s="38" t="s">
        <v>20</v>
      </c>
      <c r="K23" s="30" t="s">
        <v>78</v>
      </c>
      <c r="L23" s="31" t="s">
        <v>79</v>
      </c>
    </row>
    <row r="24" spans="1:12" x14ac:dyDescent="0.55000000000000004">
      <c r="A24" s="23" t="s">
        <v>80</v>
      </c>
      <c r="B24" s="33" t="s">
        <v>81</v>
      </c>
      <c r="C24" s="25">
        <v>18000</v>
      </c>
      <c r="D24" s="37" t="s">
        <v>17</v>
      </c>
      <c r="E24" s="38" t="s">
        <v>18</v>
      </c>
      <c r="F24" s="26" t="s">
        <v>82</v>
      </c>
      <c r="G24" s="27">
        <v>18000</v>
      </c>
      <c r="H24" s="28" t="str">
        <f t="shared" si="0"/>
        <v>นรากรอบวิทย์ 2561</v>
      </c>
      <c r="I24" s="29">
        <f t="shared" si="0"/>
        <v>18000</v>
      </c>
      <c r="J24" s="38" t="s">
        <v>20</v>
      </c>
      <c r="K24" s="30" t="s">
        <v>83</v>
      </c>
      <c r="L24" s="31" t="s">
        <v>84</v>
      </c>
    </row>
    <row r="25" spans="1:12" x14ac:dyDescent="0.55000000000000004">
      <c r="A25" s="32">
        <v>20</v>
      </c>
      <c r="B25" s="24" t="s">
        <v>85</v>
      </c>
      <c r="C25" s="25">
        <v>12300</v>
      </c>
      <c r="D25" s="37" t="s">
        <v>17</v>
      </c>
      <c r="E25" s="38" t="s">
        <v>18</v>
      </c>
      <c r="F25" s="34" t="s">
        <v>29</v>
      </c>
      <c r="G25" s="27">
        <v>12300</v>
      </c>
      <c r="H25" s="28" t="str">
        <f t="shared" si="0"/>
        <v>ร้านนราก๊อปปี้ แอนด์ เซอร์วิส</v>
      </c>
      <c r="I25" s="29">
        <f t="shared" si="0"/>
        <v>12300</v>
      </c>
      <c r="J25" s="38" t="s">
        <v>20</v>
      </c>
      <c r="K25" s="30" t="s">
        <v>86</v>
      </c>
      <c r="L25" s="31" t="s">
        <v>87</v>
      </c>
    </row>
    <row r="26" spans="1:12" x14ac:dyDescent="0.55000000000000004">
      <c r="A26" s="23" t="s">
        <v>88</v>
      </c>
      <c r="B26" s="24" t="s">
        <v>89</v>
      </c>
      <c r="C26" s="25">
        <v>10450</v>
      </c>
      <c r="D26" s="37" t="s">
        <v>17</v>
      </c>
      <c r="E26" s="38" t="s">
        <v>18</v>
      </c>
      <c r="F26" s="26" t="s">
        <v>19</v>
      </c>
      <c r="G26" s="27">
        <v>10450</v>
      </c>
      <c r="H26" s="28" t="str">
        <f t="shared" si="0"/>
        <v>ร้านนราอิงค์</v>
      </c>
      <c r="I26" s="29">
        <f t="shared" si="0"/>
        <v>10450</v>
      </c>
      <c r="J26" s="38" t="s">
        <v>20</v>
      </c>
      <c r="K26" s="30" t="s">
        <v>90</v>
      </c>
      <c r="L26" s="31" t="s">
        <v>91</v>
      </c>
    </row>
    <row r="27" spans="1:12" x14ac:dyDescent="0.55000000000000004">
      <c r="A27" s="32">
        <v>22</v>
      </c>
      <c r="B27" s="24" t="s">
        <v>92</v>
      </c>
      <c r="C27" s="25">
        <v>6880</v>
      </c>
      <c r="D27" s="37" t="s">
        <v>17</v>
      </c>
      <c r="E27" s="38" t="s">
        <v>18</v>
      </c>
      <c r="F27" s="26" t="s">
        <v>32</v>
      </c>
      <c r="G27" s="27">
        <v>6880</v>
      </c>
      <c r="H27" s="28" t="str">
        <f t="shared" si="0"/>
        <v>บจ. ปีนัง เทรดดิ้ง</v>
      </c>
      <c r="I27" s="29">
        <f t="shared" si="0"/>
        <v>6880</v>
      </c>
      <c r="J27" s="38" t="s">
        <v>20</v>
      </c>
      <c r="K27" s="30" t="s">
        <v>93</v>
      </c>
      <c r="L27" s="31" t="s">
        <v>94</v>
      </c>
    </row>
    <row r="28" spans="1:12" x14ac:dyDescent="0.55000000000000004">
      <c r="A28" s="35">
        <v>23</v>
      </c>
      <c r="B28" s="24" t="s">
        <v>95</v>
      </c>
      <c r="C28" s="25">
        <v>186961.1</v>
      </c>
      <c r="D28" s="37" t="s">
        <v>17</v>
      </c>
      <c r="E28" s="38" t="s">
        <v>18</v>
      </c>
      <c r="F28" s="26" t="s">
        <v>96</v>
      </c>
      <c r="G28" s="27">
        <v>186961.1</v>
      </c>
      <c r="H28" s="28" t="str">
        <f>F28</f>
        <v>ร้านอรรถพล แอร์บัสฯ</v>
      </c>
      <c r="I28" s="29">
        <f>G28</f>
        <v>186961.1</v>
      </c>
      <c r="J28" s="38" t="s">
        <v>20</v>
      </c>
      <c r="K28" s="30" t="s">
        <v>97</v>
      </c>
      <c r="L28" s="31" t="s">
        <v>56</v>
      </c>
    </row>
    <row r="29" spans="1:12" x14ac:dyDescent="0.55000000000000004">
      <c r="A29" s="23" t="s">
        <v>98</v>
      </c>
      <c r="B29" s="24" t="s">
        <v>99</v>
      </c>
      <c r="C29" s="25">
        <v>31800</v>
      </c>
      <c r="D29" s="37" t="s">
        <v>17</v>
      </c>
      <c r="E29" s="38" t="s">
        <v>18</v>
      </c>
      <c r="F29" s="26" t="s">
        <v>100</v>
      </c>
      <c r="G29" s="27">
        <v>31800</v>
      </c>
      <c r="H29" s="28" t="str">
        <f t="shared" ref="H29:I44" si="1">F29</f>
        <v>ร้านทริพเพิล ที</v>
      </c>
      <c r="I29" s="29">
        <f t="shared" si="1"/>
        <v>31800</v>
      </c>
      <c r="J29" s="38" t="s">
        <v>20</v>
      </c>
      <c r="K29" s="30" t="s">
        <v>101</v>
      </c>
      <c r="L29" s="31" t="s">
        <v>102</v>
      </c>
    </row>
    <row r="30" spans="1:12" x14ac:dyDescent="0.55000000000000004">
      <c r="A30" s="32">
        <v>25</v>
      </c>
      <c r="B30" s="24" t="s">
        <v>103</v>
      </c>
      <c r="C30" s="25">
        <v>4368</v>
      </c>
      <c r="D30" s="37" t="s">
        <v>17</v>
      </c>
      <c r="E30" s="38" t="s">
        <v>18</v>
      </c>
      <c r="F30" s="26" t="s">
        <v>32</v>
      </c>
      <c r="G30" s="27">
        <v>4368</v>
      </c>
      <c r="H30" s="28" t="str">
        <f t="shared" si="1"/>
        <v>บจ. ปีนัง เทรดดิ้ง</v>
      </c>
      <c r="I30" s="29">
        <f t="shared" si="1"/>
        <v>4368</v>
      </c>
      <c r="J30" s="38" t="s">
        <v>20</v>
      </c>
      <c r="K30" s="30" t="s">
        <v>104</v>
      </c>
      <c r="L30" s="31" t="s">
        <v>105</v>
      </c>
    </row>
    <row r="31" spans="1:12" x14ac:dyDescent="0.55000000000000004">
      <c r="A31" s="23" t="s">
        <v>106</v>
      </c>
      <c r="B31" s="24" t="s">
        <v>107</v>
      </c>
      <c r="C31" s="25">
        <v>3481</v>
      </c>
      <c r="D31" s="37" t="s">
        <v>17</v>
      </c>
      <c r="E31" s="38" t="s">
        <v>18</v>
      </c>
      <c r="F31" s="26" t="s">
        <v>32</v>
      </c>
      <c r="G31" s="27">
        <v>3481</v>
      </c>
      <c r="H31" s="28" t="str">
        <f t="shared" si="1"/>
        <v>บจ. ปีนัง เทรดดิ้ง</v>
      </c>
      <c r="I31" s="29">
        <f t="shared" si="1"/>
        <v>3481</v>
      </c>
      <c r="J31" s="38" t="s">
        <v>20</v>
      </c>
      <c r="K31" s="30" t="s">
        <v>108</v>
      </c>
      <c r="L31" s="31" t="s">
        <v>22</v>
      </c>
    </row>
    <row r="32" spans="1:12" x14ac:dyDescent="0.55000000000000004">
      <c r="A32" s="32">
        <v>27</v>
      </c>
      <c r="B32" s="24" t="s">
        <v>109</v>
      </c>
      <c r="C32" s="25">
        <v>4790</v>
      </c>
      <c r="D32" s="37" t="s">
        <v>17</v>
      </c>
      <c r="E32" s="38" t="s">
        <v>18</v>
      </c>
      <c r="F32" s="26" t="s">
        <v>110</v>
      </c>
      <c r="G32" s="27">
        <v>4790</v>
      </c>
      <c r="H32" s="28" t="str">
        <f t="shared" si="1"/>
        <v>พี.โอ.วัสดุก่อสร้าง 2997</v>
      </c>
      <c r="I32" s="29">
        <f t="shared" si="1"/>
        <v>4790</v>
      </c>
      <c r="J32" s="38" t="s">
        <v>20</v>
      </c>
      <c r="K32" s="30" t="s">
        <v>111</v>
      </c>
      <c r="L32" s="31" t="s">
        <v>105</v>
      </c>
    </row>
    <row r="33" spans="1:12" x14ac:dyDescent="0.55000000000000004">
      <c r="A33" s="23" t="s">
        <v>112</v>
      </c>
      <c r="B33" s="33" t="s">
        <v>113</v>
      </c>
      <c r="C33" s="25">
        <v>33200</v>
      </c>
      <c r="D33" s="37" t="s">
        <v>17</v>
      </c>
      <c r="E33" s="38" t="s">
        <v>18</v>
      </c>
      <c r="F33" s="26" t="s">
        <v>114</v>
      </c>
      <c r="G33" s="27">
        <v>33200</v>
      </c>
      <c r="H33" s="28" t="str">
        <f t="shared" si="1"/>
        <v>ร้านนราการ์ด้นท์</v>
      </c>
      <c r="I33" s="29">
        <f t="shared" si="1"/>
        <v>33200</v>
      </c>
      <c r="J33" s="38" t="s">
        <v>20</v>
      </c>
      <c r="K33" s="30" t="s">
        <v>115</v>
      </c>
      <c r="L33" s="31" t="s">
        <v>116</v>
      </c>
    </row>
    <row r="34" spans="1:12" x14ac:dyDescent="0.55000000000000004">
      <c r="A34" s="32">
        <v>29</v>
      </c>
      <c r="B34" s="33" t="s">
        <v>117</v>
      </c>
      <c r="C34" s="25">
        <v>1860</v>
      </c>
      <c r="D34" s="37" t="s">
        <v>17</v>
      </c>
      <c r="E34" s="38" t="s">
        <v>18</v>
      </c>
      <c r="F34" s="26" t="s">
        <v>118</v>
      </c>
      <c r="G34" s="27">
        <v>1860</v>
      </c>
      <c r="H34" s="28" t="str">
        <f t="shared" si="1"/>
        <v>หจก.ซัมรี  เจ.เค</v>
      </c>
      <c r="I34" s="29">
        <f t="shared" si="1"/>
        <v>1860</v>
      </c>
      <c r="J34" s="38" t="s">
        <v>20</v>
      </c>
      <c r="K34" s="30" t="s">
        <v>119</v>
      </c>
      <c r="L34" s="31" t="s">
        <v>116</v>
      </c>
    </row>
    <row r="35" spans="1:12" x14ac:dyDescent="0.55000000000000004">
      <c r="A35" s="23" t="s">
        <v>120</v>
      </c>
      <c r="B35" s="24" t="s">
        <v>121</v>
      </c>
      <c r="C35" s="25">
        <v>47200</v>
      </c>
      <c r="D35" s="37" t="s">
        <v>17</v>
      </c>
      <c r="E35" s="38" t="s">
        <v>18</v>
      </c>
      <c r="F35" s="26" t="s">
        <v>122</v>
      </c>
      <c r="G35" s="27">
        <v>47200</v>
      </c>
      <c r="H35" s="28" t="str">
        <f t="shared" si="1"/>
        <v>บจ.ปีนัง เทรดดิ้ง</v>
      </c>
      <c r="I35" s="29">
        <f t="shared" si="1"/>
        <v>47200</v>
      </c>
      <c r="J35" s="38" t="s">
        <v>20</v>
      </c>
      <c r="K35" s="30" t="s">
        <v>123</v>
      </c>
      <c r="L35" s="31" t="s">
        <v>124</v>
      </c>
    </row>
    <row r="36" spans="1:12" x14ac:dyDescent="0.55000000000000004">
      <c r="A36" s="32">
        <v>31</v>
      </c>
      <c r="B36" s="33" t="s">
        <v>125</v>
      </c>
      <c r="C36" s="25">
        <v>8945</v>
      </c>
      <c r="D36" s="37" t="s">
        <v>17</v>
      </c>
      <c r="E36" s="38" t="s">
        <v>18</v>
      </c>
      <c r="F36" s="26" t="s">
        <v>100</v>
      </c>
      <c r="G36" s="27">
        <v>8945</v>
      </c>
      <c r="H36" s="28" t="str">
        <f t="shared" si="1"/>
        <v>ร้านทริพเพิล ที</v>
      </c>
      <c r="I36" s="29">
        <f t="shared" si="1"/>
        <v>8945</v>
      </c>
      <c r="J36" s="38" t="s">
        <v>20</v>
      </c>
      <c r="K36" s="30" t="s">
        <v>126</v>
      </c>
      <c r="L36" s="31" t="s">
        <v>127</v>
      </c>
    </row>
    <row r="37" spans="1:12" x14ac:dyDescent="0.55000000000000004">
      <c r="A37" s="23" t="s">
        <v>128</v>
      </c>
      <c r="B37" s="24" t="s">
        <v>129</v>
      </c>
      <c r="C37" s="25">
        <v>31890</v>
      </c>
      <c r="D37" s="37" t="s">
        <v>17</v>
      </c>
      <c r="E37" s="38" t="s">
        <v>18</v>
      </c>
      <c r="F37" s="26" t="s">
        <v>130</v>
      </c>
      <c r="G37" s="27">
        <v>31890</v>
      </c>
      <c r="H37" s="28" t="str">
        <f t="shared" si="1"/>
        <v>บจ. ก. จักรวาล</v>
      </c>
      <c r="I37" s="29">
        <f t="shared" si="1"/>
        <v>31890</v>
      </c>
      <c r="J37" s="38" t="s">
        <v>20</v>
      </c>
      <c r="K37" s="30" t="s">
        <v>131</v>
      </c>
      <c r="L37" s="31" t="s">
        <v>132</v>
      </c>
    </row>
    <row r="38" spans="1:12" x14ac:dyDescent="0.55000000000000004">
      <c r="A38" s="32">
        <v>33</v>
      </c>
      <c r="B38" s="24" t="s">
        <v>133</v>
      </c>
      <c r="C38" s="25">
        <v>8050</v>
      </c>
      <c r="D38" s="37" t="s">
        <v>17</v>
      </c>
      <c r="E38" s="38" t="s">
        <v>18</v>
      </c>
      <c r="F38" s="26" t="s">
        <v>100</v>
      </c>
      <c r="G38" s="27">
        <v>8050</v>
      </c>
      <c r="H38" s="28" t="str">
        <f t="shared" si="1"/>
        <v>ร้านทริพเพิล ที</v>
      </c>
      <c r="I38" s="29">
        <f t="shared" si="1"/>
        <v>8050</v>
      </c>
      <c r="J38" s="38" t="s">
        <v>20</v>
      </c>
      <c r="K38" s="30" t="s">
        <v>134</v>
      </c>
      <c r="L38" s="31" t="s">
        <v>135</v>
      </c>
    </row>
    <row r="39" spans="1:12" x14ac:dyDescent="0.55000000000000004">
      <c r="A39" s="23" t="s">
        <v>136</v>
      </c>
      <c r="B39" s="36" t="s">
        <v>137</v>
      </c>
      <c r="C39" s="25">
        <v>3000</v>
      </c>
      <c r="D39" s="37" t="s">
        <v>17</v>
      </c>
      <c r="E39" s="38" t="s">
        <v>18</v>
      </c>
      <c r="F39" s="26" t="s">
        <v>138</v>
      </c>
      <c r="G39" s="27">
        <v>3000</v>
      </c>
      <c r="H39" s="28" t="str">
        <f t="shared" si="1"/>
        <v>ร้านบ้านปุ๊ดอกไม้</v>
      </c>
      <c r="I39" s="29">
        <f t="shared" si="1"/>
        <v>3000</v>
      </c>
      <c r="J39" s="38" t="s">
        <v>20</v>
      </c>
      <c r="K39" s="30" t="s">
        <v>139</v>
      </c>
      <c r="L39" s="31">
        <v>244165</v>
      </c>
    </row>
    <row r="40" spans="1:12" x14ac:dyDescent="0.55000000000000004">
      <c r="A40" s="32">
        <v>35</v>
      </c>
      <c r="B40" s="36" t="s">
        <v>140</v>
      </c>
      <c r="C40" s="25">
        <v>4106</v>
      </c>
      <c r="D40" s="37" t="s">
        <v>17</v>
      </c>
      <c r="E40" s="38" t="s">
        <v>18</v>
      </c>
      <c r="F40" s="26" t="s">
        <v>141</v>
      </c>
      <c r="G40" s="27">
        <v>4106</v>
      </c>
      <c r="H40" s="28" t="str">
        <f t="shared" si="1"/>
        <v>ร้านตุ๊กติ๊ก มินิมาร์ท</v>
      </c>
      <c r="I40" s="29">
        <f t="shared" si="1"/>
        <v>4106</v>
      </c>
      <c r="J40" s="38" t="s">
        <v>20</v>
      </c>
      <c r="K40" s="30" t="s">
        <v>142</v>
      </c>
      <c r="L40" s="31">
        <v>244141</v>
      </c>
    </row>
    <row r="41" spans="1:12" x14ac:dyDescent="0.55000000000000004">
      <c r="A41" s="23" t="s">
        <v>143</v>
      </c>
      <c r="B41" s="36" t="s">
        <v>144</v>
      </c>
      <c r="C41" s="25">
        <v>2254</v>
      </c>
      <c r="D41" s="37" t="s">
        <v>17</v>
      </c>
      <c r="E41" s="38" t="s">
        <v>18</v>
      </c>
      <c r="F41" s="26" t="s">
        <v>145</v>
      </c>
      <c r="G41" s="27">
        <v>2254</v>
      </c>
      <c r="H41" s="28" t="str">
        <f t="shared" si="1"/>
        <v>ณรงค์เครื่องครัว</v>
      </c>
      <c r="I41" s="29">
        <f t="shared" si="1"/>
        <v>2254</v>
      </c>
      <c r="J41" s="38" t="s">
        <v>20</v>
      </c>
      <c r="K41" s="30" t="s">
        <v>146</v>
      </c>
      <c r="L41" s="31">
        <v>244141</v>
      </c>
    </row>
    <row r="42" spans="1:12" x14ac:dyDescent="0.55000000000000004">
      <c r="A42" s="32">
        <v>37</v>
      </c>
      <c r="B42" s="33" t="s">
        <v>147</v>
      </c>
      <c r="C42" s="25">
        <v>3850</v>
      </c>
      <c r="D42" s="37" t="s">
        <v>17</v>
      </c>
      <c r="E42" s="38" t="s">
        <v>18</v>
      </c>
      <c r="F42" s="26" t="s">
        <v>148</v>
      </c>
      <c r="G42" s="27">
        <v>3850</v>
      </c>
      <c r="H42" s="28" t="str">
        <f t="shared" si="1"/>
        <v>ร้านนราแบตเตอรี่</v>
      </c>
      <c r="I42" s="29">
        <f t="shared" si="1"/>
        <v>3850</v>
      </c>
      <c r="J42" s="38" t="s">
        <v>20</v>
      </c>
      <c r="K42" s="30" t="s">
        <v>149</v>
      </c>
      <c r="L42" s="31">
        <v>244146</v>
      </c>
    </row>
    <row r="43" spans="1:12" x14ac:dyDescent="0.55000000000000004">
      <c r="A43" s="23" t="s">
        <v>150</v>
      </c>
      <c r="B43" s="33" t="s">
        <v>151</v>
      </c>
      <c r="C43" s="25">
        <v>4170</v>
      </c>
      <c r="D43" s="37" t="s">
        <v>17</v>
      </c>
      <c r="E43" s="38" t="s">
        <v>18</v>
      </c>
      <c r="F43" s="26" t="s">
        <v>29</v>
      </c>
      <c r="G43" s="27">
        <v>4710</v>
      </c>
      <c r="H43" s="28" t="str">
        <f t="shared" si="1"/>
        <v>ร้านนราก๊อปปี้ แอนด์ เซอร์วิส</v>
      </c>
      <c r="I43" s="29">
        <f t="shared" si="1"/>
        <v>4710</v>
      </c>
      <c r="J43" s="38" t="s">
        <v>20</v>
      </c>
      <c r="K43" s="30" t="s">
        <v>152</v>
      </c>
      <c r="L43" s="31">
        <v>244141</v>
      </c>
    </row>
    <row r="44" spans="1:12" x14ac:dyDescent="0.55000000000000004">
      <c r="A44" s="32">
        <v>39</v>
      </c>
      <c r="B44" s="33" t="s">
        <v>153</v>
      </c>
      <c r="C44" s="25">
        <v>1240</v>
      </c>
      <c r="D44" s="37" t="s">
        <v>17</v>
      </c>
      <c r="E44" s="38" t="s">
        <v>18</v>
      </c>
      <c r="F44" s="26" t="s">
        <v>130</v>
      </c>
      <c r="G44" s="27">
        <v>1240</v>
      </c>
      <c r="H44" s="28" t="str">
        <f t="shared" si="1"/>
        <v>บจ. ก. จักรวาล</v>
      </c>
      <c r="I44" s="29">
        <f t="shared" si="1"/>
        <v>1240</v>
      </c>
      <c r="J44" s="38" t="s">
        <v>20</v>
      </c>
      <c r="K44" s="30" t="s">
        <v>154</v>
      </c>
      <c r="L44" s="31">
        <v>244104</v>
      </c>
    </row>
    <row r="45" spans="1:12" x14ac:dyDescent="0.55000000000000004">
      <c r="A45" s="23" t="s">
        <v>155</v>
      </c>
      <c r="B45" s="33" t="s">
        <v>156</v>
      </c>
      <c r="C45" s="25">
        <v>3000</v>
      </c>
      <c r="D45" s="37" t="s">
        <v>17</v>
      </c>
      <c r="E45" s="38" t="s">
        <v>18</v>
      </c>
      <c r="F45" s="26" t="s">
        <v>157</v>
      </c>
      <c r="G45" s="27">
        <v>3000</v>
      </c>
      <c r="H45" s="28" t="str">
        <f t="shared" ref="H45:I49" si="2">F45</f>
        <v>อู่ กิตติพัฒน์ฯ</v>
      </c>
      <c r="I45" s="29">
        <f t="shared" si="2"/>
        <v>3000</v>
      </c>
      <c r="J45" s="38" t="s">
        <v>20</v>
      </c>
      <c r="K45" s="30" t="s">
        <v>158</v>
      </c>
      <c r="L45" s="31">
        <v>244146</v>
      </c>
    </row>
    <row r="46" spans="1:12" x14ac:dyDescent="0.55000000000000004">
      <c r="A46" s="32">
        <v>41</v>
      </c>
      <c r="B46" s="24" t="s">
        <v>159</v>
      </c>
      <c r="C46" s="25">
        <v>2600</v>
      </c>
      <c r="D46" s="37" t="s">
        <v>17</v>
      </c>
      <c r="E46" s="38" t="s">
        <v>18</v>
      </c>
      <c r="F46" s="26" t="s">
        <v>160</v>
      </c>
      <c r="G46" s="27">
        <v>2600</v>
      </c>
      <c r="H46" s="28" t="str">
        <f t="shared" si="2"/>
        <v>ร้านช่างดลแอร์นราธิวาส</v>
      </c>
      <c r="I46" s="29">
        <f t="shared" si="2"/>
        <v>2600</v>
      </c>
      <c r="J46" s="38" t="s">
        <v>20</v>
      </c>
      <c r="K46" s="30" t="s">
        <v>161</v>
      </c>
      <c r="L46" s="31">
        <v>244146</v>
      </c>
    </row>
    <row r="47" spans="1:12" x14ac:dyDescent="0.55000000000000004">
      <c r="A47" s="23" t="s">
        <v>162</v>
      </c>
      <c r="B47" s="33" t="s">
        <v>163</v>
      </c>
      <c r="C47" s="25">
        <v>3842</v>
      </c>
      <c r="D47" s="37" t="s">
        <v>17</v>
      </c>
      <c r="E47" s="38" t="s">
        <v>18</v>
      </c>
      <c r="F47" s="26" t="s">
        <v>122</v>
      </c>
      <c r="G47" s="27">
        <v>3842</v>
      </c>
      <c r="H47" s="28" t="str">
        <f t="shared" si="2"/>
        <v>บจ.ปีนัง เทรดดิ้ง</v>
      </c>
      <c r="I47" s="29">
        <f t="shared" si="2"/>
        <v>3842</v>
      </c>
      <c r="J47" s="38" t="s">
        <v>20</v>
      </c>
      <c r="K47" s="30" t="s">
        <v>164</v>
      </c>
      <c r="L47" s="31">
        <v>244146</v>
      </c>
    </row>
    <row r="48" spans="1:12" x14ac:dyDescent="0.55000000000000004">
      <c r="A48" s="32">
        <v>43</v>
      </c>
      <c r="B48" s="33" t="s">
        <v>165</v>
      </c>
      <c r="C48" s="25">
        <v>1300</v>
      </c>
      <c r="D48" s="37" t="s">
        <v>17</v>
      </c>
      <c r="E48" s="38" t="s">
        <v>18</v>
      </c>
      <c r="F48" s="26" t="s">
        <v>122</v>
      </c>
      <c r="G48" s="27">
        <v>1300</v>
      </c>
      <c r="H48" s="28" t="str">
        <f t="shared" si="2"/>
        <v>บจ.ปีนัง เทรดดิ้ง</v>
      </c>
      <c r="I48" s="29">
        <f t="shared" si="2"/>
        <v>1300</v>
      </c>
      <c r="J48" s="38" t="s">
        <v>20</v>
      </c>
      <c r="K48" s="30" t="s">
        <v>166</v>
      </c>
      <c r="L48" s="31">
        <v>244147</v>
      </c>
    </row>
    <row r="49" spans="1:12" x14ac:dyDescent="0.55000000000000004">
      <c r="A49" s="23" t="s">
        <v>167</v>
      </c>
      <c r="B49" s="33" t="s">
        <v>168</v>
      </c>
      <c r="C49" s="25">
        <v>1000</v>
      </c>
      <c r="D49" s="37" t="s">
        <v>17</v>
      </c>
      <c r="E49" s="38" t="s">
        <v>18</v>
      </c>
      <c r="F49" s="26" t="s">
        <v>122</v>
      </c>
      <c r="G49" s="27">
        <v>1000</v>
      </c>
      <c r="H49" s="28" t="str">
        <f t="shared" si="2"/>
        <v>บจ.ปีนัง เทรดดิ้ง</v>
      </c>
      <c r="I49" s="29">
        <f t="shared" si="2"/>
        <v>1000</v>
      </c>
      <c r="J49" s="38" t="s">
        <v>20</v>
      </c>
      <c r="K49" s="30" t="s">
        <v>169</v>
      </c>
      <c r="L49" s="31">
        <v>244147</v>
      </c>
    </row>
    <row r="50" spans="1:12" x14ac:dyDescent="0.55000000000000004">
      <c r="A50" s="32">
        <v>45</v>
      </c>
      <c r="B50" s="36" t="s">
        <v>170</v>
      </c>
      <c r="C50" s="25">
        <v>16870</v>
      </c>
      <c r="D50" s="37" t="s">
        <v>17</v>
      </c>
      <c r="E50" s="38" t="s">
        <v>18</v>
      </c>
      <c r="F50" s="26" t="s">
        <v>171</v>
      </c>
      <c r="G50" s="27">
        <v>16870</v>
      </c>
      <c r="H50" s="28" t="str">
        <f t="shared" ref="H50:I65" si="3">F50</f>
        <v xml:space="preserve">ร้าน พี.โอ.วัสดุก่อสร้าง </v>
      </c>
      <c r="I50" s="29">
        <f t="shared" si="3"/>
        <v>16870</v>
      </c>
      <c r="J50" s="38" t="s">
        <v>20</v>
      </c>
      <c r="K50" s="30" t="s">
        <v>172</v>
      </c>
      <c r="L50" s="31">
        <v>244120</v>
      </c>
    </row>
    <row r="51" spans="1:12" x14ac:dyDescent="0.55000000000000004">
      <c r="A51" s="23" t="s">
        <v>173</v>
      </c>
      <c r="B51" s="24" t="s">
        <v>174</v>
      </c>
      <c r="C51" s="25">
        <v>15818</v>
      </c>
      <c r="D51" s="37" t="s">
        <v>17</v>
      </c>
      <c r="E51" s="38" t="s">
        <v>18</v>
      </c>
      <c r="F51" s="26" t="s">
        <v>122</v>
      </c>
      <c r="G51" s="27">
        <v>15818</v>
      </c>
      <c r="H51" s="28" t="str">
        <f t="shared" si="3"/>
        <v>บจ.ปีนัง เทรดดิ้ง</v>
      </c>
      <c r="I51" s="29">
        <f t="shared" si="3"/>
        <v>15818</v>
      </c>
      <c r="J51" s="38" t="s">
        <v>20</v>
      </c>
      <c r="K51" s="30" t="s">
        <v>175</v>
      </c>
      <c r="L51" s="31">
        <v>244141</v>
      </c>
    </row>
    <row r="52" spans="1:12" x14ac:dyDescent="0.55000000000000004">
      <c r="A52" s="23" t="s">
        <v>176</v>
      </c>
      <c r="B52" s="33" t="s">
        <v>177</v>
      </c>
      <c r="C52" s="25">
        <v>26200</v>
      </c>
      <c r="D52" s="37" t="s">
        <v>17</v>
      </c>
      <c r="E52" s="38" t="s">
        <v>18</v>
      </c>
      <c r="F52" s="26" t="s">
        <v>178</v>
      </c>
      <c r="G52" s="27">
        <v>26200</v>
      </c>
      <c r="H52" s="28" t="str">
        <f t="shared" si="3"/>
        <v>หสม รัตนภัณฑ์</v>
      </c>
      <c r="I52" s="29">
        <f t="shared" si="3"/>
        <v>26200</v>
      </c>
      <c r="J52" s="38" t="s">
        <v>20</v>
      </c>
      <c r="K52" s="30" t="s">
        <v>179</v>
      </c>
      <c r="L52" s="31">
        <v>244140</v>
      </c>
    </row>
    <row r="53" spans="1:12" x14ac:dyDescent="0.55000000000000004">
      <c r="A53" s="32">
        <v>48</v>
      </c>
      <c r="B53" s="24" t="s">
        <v>180</v>
      </c>
      <c r="C53" s="25">
        <v>54470</v>
      </c>
      <c r="D53" s="37" t="s">
        <v>17</v>
      </c>
      <c r="E53" s="38" t="s">
        <v>18</v>
      </c>
      <c r="F53" s="26" t="s">
        <v>181</v>
      </c>
      <c r="G53" s="27">
        <v>54470</v>
      </c>
      <c r="H53" s="28" t="str">
        <f t="shared" si="3"/>
        <v>บจ.เอนิแวร์ คอมมิวนิเคชั่น</v>
      </c>
      <c r="I53" s="29">
        <f t="shared" si="3"/>
        <v>54470</v>
      </c>
      <c r="J53" s="38" t="s">
        <v>20</v>
      </c>
      <c r="K53" s="30" t="s">
        <v>182</v>
      </c>
      <c r="L53" s="31">
        <v>244120</v>
      </c>
    </row>
    <row r="54" spans="1:12" x14ac:dyDescent="0.55000000000000004">
      <c r="A54" s="23" t="s">
        <v>183</v>
      </c>
      <c r="B54" s="24" t="s">
        <v>156</v>
      </c>
      <c r="C54" s="25">
        <v>40500</v>
      </c>
      <c r="D54" s="37" t="s">
        <v>17</v>
      </c>
      <c r="E54" s="38" t="s">
        <v>18</v>
      </c>
      <c r="F54" s="26" t="s">
        <v>157</v>
      </c>
      <c r="G54" s="27">
        <v>40500</v>
      </c>
      <c r="H54" s="28" t="str">
        <f t="shared" si="3"/>
        <v>อู่ กิตติพัฒน์ฯ</v>
      </c>
      <c r="I54" s="29">
        <f t="shared" si="3"/>
        <v>40500</v>
      </c>
      <c r="J54" s="38" t="s">
        <v>20</v>
      </c>
      <c r="K54" s="30" t="s">
        <v>184</v>
      </c>
      <c r="L54" s="31">
        <v>244159</v>
      </c>
    </row>
    <row r="55" spans="1:12" x14ac:dyDescent="0.55000000000000004">
      <c r="A55" s="32">
        <v>50</v>
      </c>
      <c r="B55" s="24" t="s">
        <v>99</v>
      </c>
      <c r="C55" s="25">
        <v>24700</v>
      </c>
      <c r="D55" s="37" t="s">
        <v>17</v>
      </c>
      <c r="E55" s="38" t="s">
        <v>18</v>
      </c>
      <c r="F55" s="26" t="s">
        <v>100</v>
      </c>
      <c r="G55" s="27">
        <v>24700</v>
      </c>
      <c r="H55" s="28" t="str">
        <f t="shared" si="3"/>
        <v>ร้านทริพเพิล ที</v>
      </c>
      <c r="I55" s="29">
        <f t="shared" si="3"/>
        <v>24700</v>
      </c>
      <c r="J55" s="38" t="s">
        <v>20</v>
      </c>
      <c r="K55" s="30" t="s">
        <v>185</v>
      </c>
      <c r="L55" s="31">
        <v>244147</v>
      </c>
    </row>
    <row r="56" spans="1:12" x14ac:dyDescent="0.55000000000000004">
      <c r="A56" s="23" t="s">
        <v>186</v>
      </c>
      <c r="B56" s="24" t="s">
        <v>187</v>
      </c>
      <c r="C56" s="25">
        <v>4150</v>
      </c>
      <c r="D56" s="37" t="s">
        <v>17</v>
      </c>
      <c r="E56" s="38" t="s">
        <v>18</v>
      </c>
      <c r="F56" s="26" t="s">
        <v>160</v>
      </c>
      <c r="G56" s="27">
        <v>4150</v>
      </c>
      <c r="H56" s="28" t="str">
        <f t="shared" si="3"/>
        <v>ร้านช่างดลแอร์นราธิวาส</v>
      </c>
      <c r="I56" s="29">
        <f t="shared" si="3"/>
        <v>4150</v>
      </c>
      <c r="J56" s="38" t="s">
        <v>20</v>
      </c>
      <c r="K56" s="30" t="s">
        <v>188</v>
      </c>
      <c r="L56" s="31">
        <v>244159</v>
      </c>
    </row>
    <row r="57" spans="1:12" x14ac:dyDescent="0.55000000000000004">
      <c r="A57" s="32">
        <v>51</v>
      </c>
      <c r="B57" s="24" t="s">
        <v>189</v>
      </c>
      <c r="C57" s="25">
        <v>1400</v>
      </c>
      <c r="D57" s="37" t="s">
        <v>17</v>
      </c>
      <c r="E57" s="38" t="s">
        <v>18</v>
      </c>
      <c r="F57" s="26" t="s">
        <v>157</v>
      </c>
      <c r="G57" s="27">
        <v>1400</v>
      </c>
      <c r="H57" s="28" t="str">
        <f t="shared" si="3"/>
        <v>อู่ กิตติพัฒน์ฯ</v>
      </c>
      <c r="I57" s="29">
        <f t="shared" si="3"/>
        <v>1400</v>
      </c>
      <c r="J57" s="38" t="s">
        <v>20</v>
      </c>
      <c r="K57" s="30" t="s">
        <v>190</v>
      </c>
      <c r="L57" s="31">
        <v>244159</v>
      </c>
    </row>
    <row r="58" spans="1:12" x14ac:dyDescent="0.55000000000000004">
      <c r="A58" s="23" t="s">
        <v>191</v>
      </c>
      <c r="B58" s="33" t="s">
        <v>192</v>
      </c>
      <c r="C58" s="25">
        <v>4294</v>
      </c>
      <c r="D58" s="37" t="s">
        <v>17</v>
      </c>
      <c r="E58" s="38" t="s">
        <v>18</v>
      </c>
      <c r="F58" s="26" t="s">
        <v>193</v>
      </c>
      <c r="G58" s="27">
        <v>4294</v>
      </c>
      <c r="H58" s="28" t="str">
        <f t="shared" si="3"/>
        <v>ร้าน นราเอกสาร</v>
      </c>
      <c r="I58" s="29">
        <f t="shared" si="3"/>
        <v>4294</v>
      </c>
      <c r="J58" s="38" t="s">
        <v>20</v>
      </c>
      <c r="K58" s="30" t="s">
        <v>194</v>
      </c>
      <c r="L58" s="31">
        <v>244145</v>
      </c>
    </row>
    <row r="59" spans="1:12" x14ac:dyDescent="0.55000000000000004">
      <c r="A59" s="32">
        <v>52</v>
      </c>
      <c r="B59" s="33" t="s">
        <v>195</v>
      </c>
      <c r="C59" s="25">
        <v>2191</v>
      </c>
      <c r="D59" s="37" t="s">
        <v>17</v>
      </c>
      <c r="E59" s="38" t="s">
        <v>18</v>
      </c>
      <c r="F59" s="26" t="s">
        <v>122</v>
      </c>
      <c r="G59" s="27">
        <v>2191</v>
      </c>
      <c r="H59" s="28" t="str">
        <f t="shared" si="3"/>
        <v>บจ.ปีนัง เทรดดิ้ง</v>
      </c>
      <c r="I59" s="29">
        <f t="shared" si="3"/>
        <v>2191</v>
      </c>
      <c r="J59" s="38" t="s">
        <v>20</v>
      </c>
      <c r="K59" s="30" t="s">
        <v>196</v>
      </c>
      <c r="L59" s="31">
        <v>244158</v>
      </c>
    </row>
    <row r="60" spans="1:12" x14ac:dyDescent="0.55000000000000004">
      <c r="A60" s="23" t="s">
        <v>197</v>
      </c>
      <c r="B60" s="24" t="s">
        <v>39</v>
      </c>
      <c r="C60" s="25">
        <v>5000</v>
      </c>
      <c r="D60" s="37" t="s">
        <v>17</v>
      </c>
      <c r="E60" s="38" t="s">
        <v>18</v>
      </c>
      <c r="F60" s="26" t="s">
        <v>40</v>
      </c>
      <c r="G60" s="27">
        <v>5000</v>
      </c>
      <c r="H60" s="28" t="str">
        <f t="shared" si="3"/>
        <v>หจก.ภัทรธรบริการ</v>
      </c>
      <c r="I60" s="29">
        <f t="shared" si="3"/>
        <v>5000</v>
      </c>
      <c r="J60" s="38" t="s">
        <v>20</v>
      </c>
      <c r="K60" s="30" t="s">
        <v>198</v>
      </c>
      <c r="L60" s="31">
        <v>244105</v>
      </c>
    </row>
    <row r="61" spans="1:12" x14ac:dyDescent="0.55000000000000004">
      <c r="A61" s="32">
        <v>53</v>
      </c>
      <c r="B61" s="24" t="s">
        <v>39</v>
      </c>
      <c r="C61" s="25">
        <v>5000</v>
      </c>
      <c r="D61" s="37" t="s">
        <v>17</v>
      </c>
      <c r="E61" s="38" t="s">
        <v>18</v>
      </c>
      <c r="F61" s="26" t="s">
        <v>40</v>
      </c>
      <c r="G61" s="27">
        <v>5000</v>
      </c>
      <c r="H61" s="28" t="str">
        <f t="shared" si="3"/>
        <v>หจก.ภัทรธรบริการ</v>
      </c>
      <c r="I61" s="29">
        <f t="shared" si="3"/>
        <v>5000</v>
      </c>
      <c r="J61" s="38" t="s">
        <v>20</v>
      </c>
      <c r="K61" s="30" t="s">
        <v>199</v>
      </c>
      <c r="L61" s="31">
        <v>244120</v>
      </c>
    </row>
    <row r="62" spans="1:12" x14ac:dyDescent="0.55000000000000004">
      <c r="A62" s="23" t="s">
        <v>200</v>
      </c>
      <c r="B62" s="24" t="s">
        <v>201</v>
      </c>
      <c r="C62" s="25">
        <v>34500</v>
      </c>
      <c r="D62" s="37" t="s">
        <v>17</v>
      </c>
      <c r="E62" s="38" t="s">
        <v>18</v>
      </c>
      <c r="F62" s="26" t="s">
        <v>54</v>
      </c>
      <c r="G62" s="27">
        <v>34500</v>
      </c>
      <c r="H62" s="28" t="str">
        <f>F62</f>
        <v>ร้านเร๊าะแลบา สตูดิโอ</v>
      </c>
      <c r="I62" s="29">
        <f>G62</f>
        <v>34500</v>
      </c>
      <c r="J62" s="38" t="s">
        <v>20</v>
      </c>
      <c r="K62" s="30" t="s">
        <v>202</v>
      </c>
      <c r="L62" s="31">
        <v>244146</v>
      </c>
    </row>
    <row r="63" spans="1:12" x14ac:dyDescent="0.55000000000000004">
      <c r="A63" s="32">
        <v>54</v>
      </c>
      <c r="B63" s="33" t="s">
        <v>203</v>
      </c>
      <c r="C63" s="25">
        <v>18000</v>
      </c>
      <c r="D63" s="37" t="s">
        <v>17</v>
      </c>
      <c r="E63" s="38" t="s">
        <v>18</v>
      </c>
      <c r="F63" s="26" t="s">
        <v>204</v>
      </c>
      <c r="G63" s="27">
        <v>18000</v>
      </c>
      <c r="H63" s="28" t="str">
        <f>F63</f>
        <v>บ.ปีนังเทรดดิ้ง</v>
      </c>
      <c r="I63" s="29">
        <f>G63</f>
        <v>18000</v>
      </c>
      <c r="J63" s="38" t="s">
        <v>20</v>
      </c>
      <c r="K63" s="30" t="s">
        <v>205</v>
      </c>
      <c r="L63" s="31">
        <v>244161</v>
      </c>
    </row>
    <row r="64" spans="1:12" x14ac:dyDescent="0.55000000000000004">
      <c r="A64" s="23" t="s">
        <v>206</v>
      </c>
      <c r="B64" s="24" t="s">
        <v>207</v>
      </c>
      <c r="C64" s="25">
        <v>5350</v>
      </c>
      <c r="D64" s="37" t="s">
        <v>17</v>
      </c>
      <c r="E64" s="38" t="s">
        <v>18</v>
      </c>
      <c r="F64" s="34" t="s">
        <v>96</v>
      </c>
      <c r="G64" s="27">
        <v>5350</v>
      </c>
      <c r="H64" s="28" t="str">
        <f t="shared" si="3"/>
        <v>ร้านอรรถพล แอร์บัสฯ</v>
      </c>
      <c r="I64" s="29">
        <f t="shared" si="3"/>
        <v>5350</v>
      </c>
      <c r="J64" s="38" t="s">
        <v>20</v>
      </c>
      <c r="K64" s="30" t="s">
        <v>208</v>
      </c>
      <c r="L64" s="31">
        <v>244160</v>
      </c>
    </row>
    <row r="65" spans="1:12" x14ac:dyDescent="0.55000000000000004">
      <c r="A65" s="32">
        <v>55</v>
      </c>
      <c r="B65" s="24" t="s">
        <v>209</v>
      </c>
      <c r="C65" s="25">
        <v>6500</v>
      </c>
      <c r="D65" s="37" t="s">
        <v>17</v>
      </c>
      <c r="E65" s="38" t="s">
        <v>18</v>
      </c>
      <c r="F65" s="26" t="s">
        <v>157</v>
      </c>
      <c r="G65" s="27">
        <v>6500</v>
      </c>
      <c r="H65" s="28" t="str">
        <f t="shared" si="3"/>
        <v>อู่ กิตติพัฒน์ฯ</v>
      </c>
      <c r="I65" s="29">
        <f t="shared" si="3"/>
        <v>6500</v>
      </c>
      <c r="J65" s="38" t="s">
        <v>20</v>
      </c>
      <c r="K65" s="30" t="s">
        <v>210</v>
      </c>
      <c r="L65" s="31">
        <v>244160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มิถุนายน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2026-06-29T08:18:56Z</cp:lastPrinted>
  <dcterms:created xsi:type="dcterms:W3CDTF">2026-06-29T08:13:05Z</dcterms:created>
  <dcterms:modified xsi:type="dcterms:W3CDTF">2026-06-29T08:19:07Z</dcterms:modified>
</cp:coreProperties>
</file>