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พฤษภาคม 2568\"/>
    </mc:Choice>
  </mc:AlternateContent>
  <xr:revisionPtr revIDLastSave="0" documentId="13_ncr:1_{81695CDF-4AB1-484B-AAD2-62321BE7CC65}" xr6:coauthVersionLast="47" xr6:coauthVersionMax="47" xr10:uidLastSave="{00000000-0000-0000-0000-000000000000}"/>
  <bookViews>
    <workbookView xWindow="-120" yWindow="-120" windowWidth="29040" windowHeight="15840" xr2:uid="{C279A709-43BF-4E1B-A426-98BFCF26B8C1}"/>
  </bookViews>
  <sheets>
    <sheet name="สรุป เดือนพฤษภาคม 68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<sst xmlns="http://schemas.openxmlformats.org/spreadsheetml/2006/main" count="197" uniqueCount="100">
  <si>
    <t>แบบสรุปผลการดำเนินการจัดซื้อจัดจ้างในรอบเดือน พฤษภาคม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</si>
  <si>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</si>
  <si>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</si>
  <si>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</si>
  <si>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</si>
  <si>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</si>
  <si>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</si>
  <si>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</si>
  <si>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</si>
  <si>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</si>
  <si>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</si>
  <si>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</si>
  <si>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</si>
  <si>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</si>
  <si>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</si>
  <si>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</si>
  <si>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จ้าง ซ่อมแซมครุภัณฑ์หอพักฯ</t>
  </si>
  <si>
    <t>ไม่มี</t>
  </si>
  <si>
    <t>เฉพาะเจาะจง</t>
  </si>
  <si>
    <t>ร้าน ทริพเพิล ที</t>
  </si>
  <si>
    <t>คุณสมบัติตรงตามที่กำหนด</t>
  </si>
  <si>
    <t>อว 0608.01.1.2/1092</t>
  </si>
  <si>
    <t>จ้าง ซ่อมแซมครุภัณฑ์สำนักงาน</t>
  </si>
  <si>
    <t>ร้าน นราก๊อปปี้ฯ</t>
  </si>
  <si>
    <t>อว 0608.01.1.2/1165</t>
  </si>
  <si>
    <t>3</t>
  </si>
  <si>
    <t>จ้าง ซ่อมยานพาหนะ กง9187นธ</t>
  </si>
  <si>
    <t>บ.เอ.เอ.เอส.มอเตอร์ฯ</t>
  </si>
  <si>
    <t>อว 0608.01.1.2/1131</t>
  </si>
  <si>
    <t>ซื้อ ของที่ระลึก</t>
  </si>
  <si>
    <t>U2T Narathiwat ฯ</t>
  </si>
  <si>
    <t>ใบส่งของ 26/133</t>
  </si>
  <si>
    <t>5</t>
  </si>
  <si>
    <t>อว 0608.01.1.2/1146</t>
  </si>
  <si>
    <t xml:space="preserve">ซื้อ วัสดุสำนักงาน </t>
  </si>
  <si>
    <t>ร้าน นราก๊อปปี้+ปันังฯ</t>
  </si>
  <si>
    <t>อว 0608.01.1.2/1031</t>
  </si>
  <si>
    <t>7</t>
  </si>
  <si>
    <t>จ้าง ซ่อมยานพาหนะตค-279นธ</t>
  </si>
  <si>
    <t>บ.คูโบต้าปัตตานีฯ</t>
  </si>
  <si>
    <t>อว 0608.01.1.2/1062</t>
  </si>
  <si>
    <t>อว 0608.01.1.2/1083</t>
  </si>
  <si>
    <t>9</t>
  </si>
  <si>
    <t>ซื้อ วัสดุก่อสร้าง</t>
  </si>
  <si>
    <t>ร้าน โลหะศิลป์</t>
  </si>
  <si>
    <t>อว 0608.01.1.2/1182</t>
  </si>
  <si>
    <t>ซื้อ วัสดุสำนักงาน</t>
  </si>
  <si>
    <t>อว 0608.01.1.2/1185</t>
  </si>
  <si>
    <t>11</t>
  </si>
  <si>
    <t>จ้าง ซ่อมยานพาหนะ กง7954นธ</t>
  </si>
  <si>
    <t>บ.ซี.เอฟ.ออโต้คาร์</t>
  </si>
  <si>
    <t>อว 0608.01.1.2/1143</t>
  </si>
  <si>
    <t>จ้าง จัดพานพุ่มดอกไม้สด</t>
  </si>
  <si>
    <t>ร้าน บ้านปุ๊ ดอกไม้</t>
  </si>
  <si>
    <t>อว 0608.01.1.2/1175</t>
  </si>
  <si>
    <t>13</t>
  </si>
  <si>
    <t>บ.ปีนังเทรดดิ้งฯ</t>
  </si>
  <si>
    <t>อว 0608.01.1.2/1209</t>
  </si>
  <si>
    <t>บ.ปีนังฯ+นราก๊อปปี้</t>
  </si>
  <si>
    <t>อว 0608.01.1.2/1126</t>
  </si>
  <si>
    <t>15</t>
  </si>
  <si>
    <t>จ้าง ซ่อมยานพาหนะ ตค-335นธ</t>
  </si>
  <si>
    <t>อว 0608.01.1.2/1035</t>
  </si>
  <si>
    <t>ซื้อ วัสดุไฟฟ้าและวิทยุ</t>
  </si>
  <si>
    <t>ร้าน ทองไทย</t>
  </si>
  <si>
    <t>อว 0608.01.1.2/1202</t>
  </si>
  <si>
    <t>17</t>
  </si>
  <si>
    <t>ซื้อ วัสดุกีฬาฯ</t>
  </si>
  <si>
    <t>บ.เอช คอมพานีทีเอชฯ</t>
  </si>
  <si>
    <t>อว 0608.01.1.2/1200</t>
  </si>
  <si>
    <t>จ้าง วัสดุงานบ้านงานครัว</t>
  </si>
  <si>
    <t>ร้าน บ้านปุ๊ดอกไม้</t>
  </si>
  <si>
    <t>อว 0608.01.1.2/1136</t>
  </si>
  <si>
    <t>19</t>
  </si>
  <si>
    <t>ร้าน สหมิตรกระจก</t>
  </si>
  <si>
    <t>อว 0608.01.1.2/ 1191</t>
  </si>
  <si>
    <t xml:space="preserve"> 28/4/68</t>
  </si>
  <si>
    <t>ซื้อ วัสดุเชื้อเพลิงและหล่อลื่น</t>
  </si>
  <si>
    <t>หจก.ภัทรธรบริการ</t>
  </si>
  <si>
    <t>035/68</t>
  </si>
  <si>
    <t>21</t>
  </si>
  <si>
    <t>ซื้อ วัสดุงานบ้านงานครัว</t>
  </si>
  <si>
    <t>ร้านใบเงิน ใบทอง</t>
  </si>
  <si>
    <t>อว 0608.01.1.2/1194</t>
  </si>
  <si>
    <t>บจ.ปีนัง  เทรดดิ้ง</t>
  </si>
  <si>
    <t>อว 0608.01.1.2/1223</t>
  </si>
  <si>
    <t xml:space="preserve"> 30/4/68</t>
  </si>
  <si>
    <t>บจ. ก.จักรวาล (2003)</t>
  </si>
  <si>
    <t>036/68</t>
  </si>
  <si>
    <t xml:space="preserve"> 1/4/68</t>
  </si>
  <si>
    <t>24</t>
  </si>
  <si>
    <t>จ้าง บำรุงรักษาและซ่อมแซมครุภัณฑ์</t>
  </si>
  <si>
    <t>ร้าน ทริพเพิลที</t>
  </si>
  <si>
    <t>อว 0608.01.1.2/1214</t>
  </si>
  <si>
    <t>หสม.รัตนภัณฑ์</t>
  </si>
  <si>
    <t>อว 0608.01.1.2/1232</t>
  </si>
  <si>
    <t xml:space="preserve"> 1/5/68</t>
  </si>
  <si>
    <t>26</t>
  </si>
  <si>
    <t>อว 0608.01.1.2/1234</t>
  </si>
  <si>
    <t>ร้านทองไทย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</si>
</sst>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b/>
      <sz val="14"/>
      <color theme="1"/>
      <name val="TH Sarabun New"/>
      <family val="2"/>
    </font>
    <font>
      <sz val="12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5" fontId="3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6" fillId="3" borderId="4" xfId="1" applyNumberFormat="1" applyFont="1" applyFill="1" applyBorder="1" applyAlignment="1">
      <alignment horizontal="center" vertical="center"/>
    </xf>
    <xf numFmtId="4" fontId="6" fillId="3" borderId="5" xfId="1" applyNumberFormat="1" applyFont="1" applyFill="1" applyBorder="1" applyAlignment="1">
      <alignment horizontal="center" vertical="center"/>
    </xf>
    <xf numFmtId="4" fontId="6" fillId="4" borderId="4" xfId="1" applyNumberFormat="1" applyFont="1" applyFill="1" applyBorder="1" applyAlignment="1">
      <alignment horizontal="center" vertical="center" wrapText="1"/>
    </xf>
    <xf numFmtId="4" fontId="6" fillId="4" borderId="5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6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6" fillId="3" borderId="8" xfId="1" applyNumberFormat="1" applyFont="1" applyFill="1" applyBorder="1" applyAlignment="1">
      <alignment horizontal="center" vertical="center"/>
    </xf>
    <xf numFmtId="4" fontId="6" fillId="3" borderId="9" xfId="1" applyNumberFormat="1" applyFont="1" applyFill="1" applyBorder="1" applyAlignment="1">
      <alignment horizontal="center" vertical="center"/>
    </xf>
    <xf numFmtId="4" fontId="6" fillId="4" borderId="8" xfId="1" applyNumberFormat="1" applyFont="1" applyFill="1" applyBorder="1" applyAlignment="1">
      <alignment horizontal="center" vertical="center" wrapText="1"/>
    </xf>
    <xf numFmtId="4" fontId="6" fillId="4" borderId="9" xfId="1" applyNumberFormat="1" applyFont="1" applyFill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/>
    </xf>
    <xf numFmtId="0" fontId="6" fillId="2" borderId="6" xfId="1" applyFont="1" applyFill="1" applyBorder="1" applyAlignment="1">
      <alignment horizontal="left" vertical="top"/>
    </xf>
    <xf numFmtId="4" fontId="6" fillId="2" borderId="6" xfId="1" applyNumberFormat="1" applyFont="1" applyFill="1" applyBorder="1" applyAlignment="1">
      <alignment horizontal="right" vertical="top"/>
    </xf>
    <xf numFmtId="49" fontId="6" fillId="3" borderId="6" xfId="1" applyNumberFormat="1" applyFont="1" applyFill="1" applyBorder="1" applyAlignment="1">
      <alignment horizontal="center" vertical="top"/>
    </xf>
    <xf numFmtId="4" fontId="6" fillId="3" borderId="6" xfId="1" applyNumberFormat="1" applyFont="1" applyFill="1" applyBorder="1" applyAlignment="1">
      <alignment horizontal="right" vertical="top"/>
    </xf>
    <xf numFmtId="4" fontId="6" fillId="4" borderId="6" xfId="1" applyNumberFormat="1" applyFont="1" applyFill="1" applyBorder="1" applyAlignment="1">
      <alignment horizontal="center" vertical="top"/>
    </xf>
    <xf numFmtId="4" fontId="6" fillId="4" borderId="6" xfId="1" applyNumberFormat="1" applyFont="1" applyFill="1" applyBorder="1" applyAlignment="1">
      <alignment horizontal="right" vertical="top"/>
    </xf>
    <xf numFmtId="49" fontId="6" fillId="5" borderId="6" xfId="1" applyNumberFormat="1" applyFont="1" applyFill="1" applyBorder="1" applyAlignment="1">
      <alignment horizontal="center"/>
    </xf>
    <xf numFmtId="14" fontId="7" fillId="5" borderId="6" xfId="0" applyNumberFormat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49" fontId="6" fillId="2" borderId="6" xfId="1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6" fillId="2" borderId="6" xfId="1" applyFont="1" applyFill="1" applyBorder="1" applyAlignment="1">
      <alignment vertical="top"/>
    </xf>
    <xf numFmtId="0" fontId="5" fillId="0" borderId="7" xfId="1" applyFont="1" applyBorder="1" applyAlignment="1">
      <alignment horizontal="center" vertical="center"/>
    </xf>
    <xf numFmtId="4" fontId="8" fillId="0" borderId="6" xfId="1" applyNumberFormat="1" applyFont="1" applyBorder="1" applyAlignment="1">
      <alignment horizontal="right" vertical="top"/>
    </xf>
    <xf numFmtId="49" fontId="8" fillId="0" borderId="6" xfId="1" applyNumberFormat="1" applyFont="1" applyBorder="1" applyAlignment="1">
      <alignment horizontal="center" vertical="top"/>
    </xf>
  </cellXfs>
  <cellStyles count="2">
    <cellStyle name="Normal 2" xfId="1" xr:uid="{A5463846-218B-435A-8FE0-E6CA3BA0AC9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4243-6C7A-4D52-9DAE-811EF92F9F4F}">
  <dimension ref="A1:M32"/>
  <sheetViews>
    <sheetView tabSelected="1" workbookViewId="0">
      <selection activeCell="P10" sqref="P10"/>
    </sheetView>
  </sheetViews>
  <sheetFormatPr defaultColWidth="9" defaultRowHeight="24" x14ac:dyDescent="0.55000000000000004"/>
  <cols>
    <col min="1" max="1" width="4.25" style="3" customWidth="1"/>
    <col min="2" max="2" width="23" style="3" customWidth="1"/>
    <col min="3" max="3" width="10" style="3" customWidth="1"/>
    <col min="4" max="4" width="3.625" style="3" customWidth="1"/>
    <col min="5" max="5" width="7.75" style="3" customWidth="1"/>
    <col min="6" max="6" width="16.125" style="3" customWidth="1"/>
    <col min="7" max="7" width="9" style="3" customWidth="1"/>
    <col min="8" max="8" width="14.25" style="3" customWidth="1"/>
    <col min="9" max="9" width="9.375" style="3" customWidth="1"/>
    <col min="10" max="10" width="13.75" style="3" customWidth="1"/>
    <col min="11" max="11" width="16" style="3" customWidth="1"/>
    <col min="12" max="12" width="9" style="3"/>
    <col min="13" max="13" width="9.375" style="2" customWidth="1"/>
    <col min="14" max="16384" width="9" style="3"/>
  </cols>
  <sheetData>
    <row r="1" spans="1:12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55000000000000004">
      <c r="A4" s="5" t="s">
        <v>2</v>
      </c>
      <c r="B4" s="6" t="s">
        <v>3</v>
      </c>
      <c r="C4" s="7" t="s">
        <v>4</v>
      </c>
      <c r="D4" s="8" t="s">
        <v>5</v>
      </c>
      <c r="E4" s="5" t="s">
        <v>6</v>
      </c>
      <c r="F4" s="9" t="s">
        <v>7</v>
      </c>
      <c r="G4" s="10"/>
      <c r="H4" s="11" t="s">
        <v>8</v>
      </c>
      <c r="I4" s="12"/>
      <c r="J4" s="13" t="s">
        <v>9</v>
      </c>
      <c r="K4" s="14" t="s">
        <v>10</v>
      </c>
      <c r="L4" s="14"/>
    </row>
    <row r="5" spans="1:12" x14ac:dyDescent="0.55000000000000004">
      <c r="A5" s="15"/>
      <c r="B5" s="16"/>
      <c r="C5" s="17" t="s">
        <v>11</v>
      </c>
      <c r="D5" s="18" t="s">
        <v>12</v>
      </c>
      <c r="E5" s="15"/>
      <c r="F5" s="19"/>
      <c r="G5" s="20"/>
      <c r="H5" s="21"/>
      <c r="I5" s="22"/>
      <c r="J5" s="13" t="s">
        <v>13</v>
      </c>
      <c r="K5" s="14" t="s">
        <v>14</v>
      </c>
      <c r="L5" s="14"/>
    </row>
    <row r="6" spans="1:12" x14ac:dyDescent="0.55000000000000004">
      <c r="A6" s="23" t="s">
        <v>15</v>
      </c>
      <c r="B6" s="24" t="s">
        <v>16</v>
      </c>
      <c r="C6" s="25">
        <v>2900</v>
      </c>
      <c r="D6" s="37" t="s">
        <v>17</v>
      </c>
      <c r="E6" s="38" t="s">
        <v>18</v>
      </c>
      <c r="F6" s="26" t="s">
        <v>19</v>
      </c>
      <c r="G6" s="27">
        <v>2900</v>
      </c>
      <c r="H6" s="28" t="str">
        <f t="shared" ref="H6:I21" si="0">F6</f>
        <v>ร้าน ทริพเพิล ที</v>
      </c>
      <c r="I6" s="29">
        <f t="shared" si="0"/>
        <v>2900</v>
      </c>
      <c r="J6" s="38" t="s">
        <v>20</v>
      </c>
      <c r="K6" s="30" t="s">
        <v>21</v>
      </c>
      <c r="L6" s="31">
        <v>244110</v>
      </c>
    </row>
    <row r="7" spans="1:12" x14ac:dyDescent="0.55000000000000004">
      <c r="A7" s="32">
        <v>2</v>
      </c>
      <c r="B7" s="24" t="s">
        <v>22</v>
      </c>
      <c r="C7" s="25">
        <v>4700</v>
      </c>
      <c r="D7" s="37" t="s">
        <v>17</v>
      </c>
      <c r="E7" s="38" t="s">
        <v>18</v>
      </c>
      <c r="F7" s="26" t="s">
        <v>23</v>
      </c>
      <c r="G7" s="27">
        <v>4700</v>
      </c>
      <c r="H7" s="28" t="str">
        <f t="shared" si="0"/>
        <v>ร้าน นราก๊อปปี้ฯ</v>
      </c>
      <c r="I7" s="29">
        <f t="shared" si="0"/>
        <v>4700</v>
      </c>
      <c r="J7" s="38" t="s">
        <v>20</v>
      </c>
      <c r="K7" s="30" t="s">
        <v>24</v>
      </c>
      <c r="L7" s="31">
        <v>244111</v>
      </c>
    </row>
    <row r="8" spans="1:12" x14ac:dyDescent="0.55000000000000004">
      <c r="A8" s="23" t="s">
        <v>25</v>
      </c>
      <c r="B8" s="24" t="s">
        <v>26</v>
      </c>
      <c r="C8" s="25">
        <v>3693.64</v>
      </c>
      <c r="D8" s="37" t="s">
        <v>17</v>
      </c>
      <c r="E8" s="38" t="s">
        <v>18</v>
      </c>
      <c r="F8" s="26" t="s">
        <v>27</v>
      </c>
      <c r="G8" s="27">
        <v>369.64</v>
      </c>
      <c r="H8" s="28" t="str">
        <f t="shared" si="0"/>
        <v>บ.เอ.เอ.เอส.มอเตอร์ฯ</v>
      </c>
      <c r="I8" s="29">
        <f t="shared" si="0"/>
        <v>369.64</v>
      </c>
      <c r="J8" s="38" t="s">
        <v>20</v>
      </c>
      <c r="K8" s="30" t="s">
        <v>28</v>
      </c>
      <c r="L8" s="31">
        <v>244111</v>
      </c>
    </row>
    <row r="9" spans="1:12" x14ac:dyDescent="0.55000000000000004">
      <c r="A9" s="32">
        <v>4</v>
      </c>
      <c r="B9" s="24" t="s">
        <v>29</v>
      </c>
      <c r="C9" s="25">
        <v>1000</v>
      </c>
      <c r="D9" s="37" t="s">
        <v>17</v>
      </c>
      <c r="E9" s="38" t="s">
        <v>18</v>
      </c>
      <c r="F9" s="26" t="s">
        <v>30</v>
      </c>
      <c r="G9" s="27">
        <v>1000</v>
      </c>
      <c r="H9" s="28" t="str">
        <f>F9</f>
        <v>U2T Narathiwat ฯ</v>
      </c>
      <c r="I9" s="29">
        <f t="shared" si="0"/>
        <v>1000</v>
      </c>
      <c r="J9" s="38" t="s">
        <v>20</v>
      </c>
      <c r="K9" s="30" t="s">
        <v>31</v>
      </c>
      <c r="L9" s="31">
        <v>244111</v>
      </c>
    </row>
    <row r="10" spans="1:12" x14ac:dyDescent="0.55000000000000004">
      <c r="A10" s="23" t="s">
        <v>32</v>
      </c>
      <c r="B10" s="24" t="s">
        <v>22</v>
      </c>
      <c r="C10" s="25">
        <v>600</v>
      </c>
      <c r="D10" s="37" t="s">
        <v>17</v>
      </c>
      <c r="E10" s="38" t="s">
        <v>18</v>
      </c>
      <c r="F10" s="26" t="s">
        <v>23</v>
      </c>
      <c r="G10" s="27">
        <v>600</v>
      </c>
      <c r="H10" s="28" t="str">
        <f t="shared" si="0"/>
        <v>ร้าน นราก๊อปปี้ฯ</v>
      </c>
      <c r="I10" s="29">
        <f t="shared" si="0"/>
        <v>600</v>
      </c>
      <c r="J10" s="38" t="s">
        <v>20</v>
      </c>
      <c r="K10" s="30" t="s">
        <v>33</v>
      </c>
      <c r="L10" s="31">
        <v>244111</v>
      </c>
    </row>
    <row r="11" spans="1:12" x14ac:dyDescent="0.55000000000000004">
      <c r="A11" s="32">
        <v>6</v>
      </c>
      <c r="B11" s="33" t="s">
        <v>34</v>
      </c>
      <c r="C11" s="25">
        <v>19993</v>
      </c>
      <c r="D11" s="37" t="s">
        <v>17</v>
      </c>
      <c r="E11" s="38" t="s">
        <v>18</v>
      </c>
      <c r="F11" s="26" t="s">
        <v>35</v>
      </c>
      <c r="G11" s="27">
        <v>19993</v>
      </c>
      <c r="H11" s="28" t="str">
        <f t="shared" si="0"/>
        <v>ร้าน นราก๊อปปี้+ปันังฯ</v>
      </c>
      <c r="I11" s="29">
        <f t="shared" si="0"/>
        <v>19993</v>
      </c>
      <c r="J11" s="38" t="s">
        <v>20</v>
      </c>
      <c r="K11" s="30" t="s">
        <v>36</v>
      </c>
      <c r="L11" s="31">
        <v>244111</v>
      </c>
    </row>
    <row r="12" spans="1:12" x14ac:dyDescent="0.55000000000000004">
      <c r="A12" s="23" t="s">
        <v>37</v>
      </c>
      <c r="B12" s="33" t="s">
        <v>38</v>
      </c>
      <c r="C12" s="25">
        <v>14630</v>
      </c>
      <c r="D12" s="37" t="s">
        <v>17</v>
      </c>
      <c r="E12" s="38" t="s">
        <v>18</v>
      </c>
      <c r="F12" s="26" t="s">
        <v>39</v>
      </c>
      <c r="G12" s="27">
        <v>14630</v>
      </c>
      <c r="H12" s="28" t="str">
        <f t="shared" si="0"/>
        <v>บ.คูโบต้าปัตตานีฯ</v>
      </c>
      <c r="I12" s="29">
        <f t="shared" si="0"/>
        <v>14630</v>
      </c>
      <c r="J12" s="38" t="s">
        <v>20</v>
      </c>
      <c r="K12" s="30" t="s">
        <v>40</v>
      </c>
      <c r="L12" s="31">
        <v>244112</v>
      </c>
    </row>
    <row r="13" spans="1:12" x14ac:dyDescent="0.55000000000000004">
      <c r="A13" s="32">
        <v>8</v>
      </c>
      <c r="B13" s="24" t="s">
        <v>34</v>
      </c>
      <c r="C13" s="25">
        <v>45430</v>
      </c>
      <c r="D13" s="37" t="s">
        <v>17</v>
      </c>
      <c r="E13" s="38" t="s">
        <v>18</v>
      </c>
      <c r="F13" s="26" t="s">
        <v>23</v>
      </c>
      <c r="G13" s="27">
        <v>45430</v>
      </c>
      <c r="H13" s="28" t="str">
        <f t="shared" si="0"/>
        <v>ร้าน นราก๊อปปี้ฯ</v>
      </c>
      <c r="I13" s="29">
        <f t="shared" si="0"/>
        <v>45430</v>
      </c>
      <c r="J13" s="38" t="s">
        <v>20</v>
      </c>
      <c r="K13" s="30" t="s">
        <v>41</v>
      </c>
      <c r="L13" s="31">
        <v>244112</v>
      </c>
    </row>
    <row r="14" spans="1:12" x14ac:dyDescent="0.55000000000000004">
      <c r="A14" s="23" t="s">
        <v>42</v>
      </c>
      <c r="B14" s="24" t="s">
        <v>43</v>
      </c>
      <c r="C14" s="25">
        <v>25874</v>
      </c>
      <c r="D14" s="37" t="s">
        <v>17</v>
      </c>
      <c r="E14" s="38" t="s">
        <v>18</v>
      </c>
      <c r="F14" s="26" t="s">
        <v>44</v>
      </c>
      <c r="G14" s="27">
        <v>25874</v>
      </c>
      <c r="H14" s="28" t="str">
        <f>F14</f>
        <v>ร้าน โลหะศิลป์</v>
      </c>
      <c r="I14" s="29">
        <f>G14</f>
        <v>25874</v>
      </c>
      <c r="J14" s="38" t="s">
        <v>20</v>
      </c>
      <c r="K14" s="30" t="s">
        <v>45</v>
      </c>
      <c r="L14" s="31">
        <v>244117</v>
      </c>
    </row>
    <row r="15" spans="1:12" x14ac:dyDescent="0.55000000000000004">
      <c r="A15" s="32">
        <v>10</v>
      </c>
      <c r="B15" s="33" t="s">
        <v>46</v>
      </c>
      <c r="C15" s="25">
        <v>48050</v>
      </c>
      <c r="D15" s="37" t="s">
        <v>17</v>
      </c>
      <c r="E15" s="38" t="s">
        <v>18</v>
      </c>
      <c r="F15" s="26" t="s">
        <v>23</v>
      </c>
      <c r="G15" s="27">
        <v>48050</v>
      </c>
      <c r="H15" s="28" t="str">
        <f>F15</f>
        <v>ร้าน นราก๊อปปี้ฯ</v>
      </c>
      <c r="I15" s="29">
        <f>G15</f>
        <v>48050</v>
      </c>
      <c r="J15" s="38" t="s">
        <v>20</v>
      </c>
      <c r="K15" s="30" t="s">
        <v>47</v>
      </c>
      <c r="L15" s="31">
        <v>244117</v>
      </c>
    </row>
    <row r="16" spans="1:12" x14ac:dyDescent="0.55000000000000004">
      <c r="A16" s="23" t="s">
        <v>48</v>
      </c>
      <c r="B16" s="24" t="s">
        <v>49</v>
      </c>
      <c r="C16" s="25">
        <v>1829.7</v>
      </c>
      <c r="D16" s="37" t="s">
        <v>17</v>
      </c>
      <c r="E16" s="38" t="s">
        <v>18</v>
      </c>
      <c r="F16" s="26" t="s">
        <v>50</v>
      </c>
      <c r="G16" s="27">
        <v>1829.7</v>
      </c>
      <c r="H16" s="28" t="str">
        <f t="shared" si="0"/>
        <v>บ.ซี.เอฟ.ออโต้คาร์</v>
      </c>
      <c r="I16" s="29">
        <f t="shared" si="0"/>
        <v>1829.7</v>
      </c>
      <c r="J16" s="38" t="s">
        <v>20</v>
      </c>
      <c r="K16" s="30" t="s">
        <v>51</v>
      </c>
      <c r="L16" s="31">
        <v>244117</v>
      </c>
    </row>
    <row r="17" spans="1:12" x14ac:dyDescent="0.55000000000000004">
      <c r="A17" s="32">
        <v>12</v>
      </c>
      <c r="B17" s="24" t="s">
        <v>52</v>
      </c>
      <c r="C17" s="25">
        <v>3000</v>
      </c>
      <c r="D17" s="37" t="s">
        <v>17</v>
      </c>
      <c r="E17" s="38" t="s">
        <v>18</v>
      </c>
      <c r="F17" s="26" t="s">
        <v>53</v>
      </c>
      <c r="G17" s="27">
        <v>3000</v>
      </c>
      <c r="H17" s="28" t="str">
        <f t="shared" si="0"/>
        <v>ร้าน บ้านปุ๊ ดอกไม้</v>
      </c>
      <c r="I17" s="29">
        <f t="shared" si="0"/>
        <v>3000</v>
      </c>
      <c r="J17" s="38" t="s">
        <v>20</v>
      </c>
      <c r="K17" s="30" t="s">
        <v>54</v>
      </c>
      <c r="L17" s="31">
        <v>244117</v>
      </c>
    </row>
    <row r="18" spans="1:12" x14ac:dyDescent="0.55000000000000004">
      <c r="A18" s="23" t="s">
        <v>55</v>
      </c>
      <c r="B18" s="33" t="s">
        <v>46</v>
      </c>
      <c r="C18" s="25">
        <v>3380</v>
      </c>
      <c r="D18" s="37" t="s">
        <v>17</v>
      </c>
      <c r="E18" s="38" t="s">
        <v>18</v>
      </c>
      <c r="F18" s="34" t="s">
        <v>56</v>
      </c>
      <c r="G18" s="27">
        <v>3380</v>
      </c>
      <c r="H18" s="28" t="str">
        <f t="shared" si="0"/>
        <v>บ.ปีนังเทรดดิ้งฯ</v>
      </c>
      <c r="I18" s="29">
        <f t="shared" si="0"/>
        <v>3380</v>
      </c>
      <c r="J18" s="38" t="s">
        <v>20</v>
      </c>
      <c r="K18" s="30" t="s">
        <v>57</v>
      </c>
      <c r="L18" s="31">
        <v>244117</v>
      </c>
    </row>
    <row r="19" spans="1:12" x14ac:dyDescent="0.55000000000000004">
      <c r="A19" s="32">
        <v>14</v>
      </c>
      <c r="B19" s="33" t="s">
        <v>46</v>
      </c>
      <c r="C19" s="25">
        <v>26243</v>
      </c>
      <c r="D19" s="37" t="s">
        <v>17</v>
      </c>
      <c r="E19" s="38" t="s">
        <v>18</v>
      </c>
      <c r="F19" s="26" t="s">
        <v>58</v>
      </c>
      <c r="G19" s="27">
        <v>26243</v>
      </c>
      <c r="H19" s="28" t="str">
        <f t="shared" si="0"/>
        <v>บ.ปีนังฯ+นราก๊อปปี้</v>
      </c>
      <c r="I19" s="29">
        <f t="shared" si="0"/>
        <v>26243</v>
      </c>
      <c r="J19" s="38" t="s">
        <v>20</v>
      </c>
      <c r="K19" s="30" t="s">
        <v>59</v>
      </c>
      <c r="L19" s="31">
        <v>244123</v>
      </c>
    </row>
    <row r="20" spans="1:12" x14ac:dyDescent="0.55000000000000004">
      <c r="A20" s="23" t="s">
        <v>60</v>
      </c>
      <c r="B20" s="24" t="s">
        <v>61</v>
      </c>
      <c r="C20" s="25">
        <v>9955</v>
      </c>
      <c r="D20" s="37" t="s">
        <v>17</v>
      </c>
      <c r="E20" s="38" t="s">
        <v>18</v>
      </c>
      <c r="F20" s="26" t="s">
        <v>39</v>
      </c>
      <c r="G20" s="27">
        <v>9955</v>
      </c>
      <c r="H20" s="28" t="str">
        <f t="shared" si="0"/>
        <v>บ.คูโบต้าปัตตานีฯ</v>
      </c>
      <c r="I20" s="29">
        <f t="shared" si="0"/>
        <v>9955</v>
      </c>
      <c r="J20" s="38" t="s">
        <v>20</v>
      </c>
      <c r="K20" s="30" t="s">
        <v>62</v>
      </c>
      <c r="L20" s="31">
        <v>244123</v>
      </c>
    </row>
    <row r="21" spans="1:12" x14ac:dyDescent="0.55000000000000004">
      <c r="A21" s="32">
        <v>16</v>
      </c>
      <c r="B21" s="24" t="s">
        <v>63</v>
      </c>
      <c r="C21" s="25">
        <v>25300</v>
      </c>
      <c r="D21" s="37" t="s">
        <v>17</v>
      </c>
      <c r="E21" s="38" t="s">
        <v>18</v>
      </c>
      <c r="F21" s="26" t="s">
        <v>64</v>
      </c>
      <c r="G21" s="27">
        <v>25300</v>
      </c>
      <c r="H21" s="28" t="str">
        <f t="shared" si="0"/>
        <v>ร้าน ทองไทย</v>
      </c>
      <c r="I21" s="29">
        <f t="shared" si="0"/>
        <v>25300</v>
      </c>
      <c r="J21" s="38" t="s">
        <v>20</v>
      </c>
      <c r="K21" s="30" t="s">
        <v>65</v>
      </c>
      <c r="L21" s="31">
        <v>244123</v>
      </c>
    </row>
    <row r="22" spans="1:12" x14ac:dyDescent="0.55000000000000004">
      <c r="A22" s="23" t="s">
        <v>66</v>
      </c>
      <c r="B22" s="24" t="s">
        <v>67</v>
      </c>
      <c r="C22" s="25">
        <v>8680</v>
      </c>
      <c r="D22" s="37" t="s">
        <v>17</v>
      </c>
      <c r="E22" s="38" t="s">
        <v>18</v>
      </c>
      <c r="F22" s="26" t="s">
        <v>68</v>
      </c>
      <c r="G22" s="27">
        <v>8680</v>
      </c>
      <c r="H22" s="28" t="str">
        <f t="shared" ref="H22:I27" si="1">F22</f>
        <v>บ.เอช คอมพานีทีเอชฯ</v>
      </c>
      <c r="I22" s="29">
        <f t="shared" si="1"/>
        <v>8680</v>
      </c>
      <c r="J22" s="38" t="s">
        <v>20</v>
      </c>
      <c r="K22" s="30" t="s">
        <v>69</v>
      </c>
      <c r="L22" s="31">
        <v>244123</v>
      </c>
    </row>
    <row r="23" spans="1:12" x14ac:dyDescent="0.55000000000000004">
      <c r="A23" s="32">
        <v>18</v>
      </c>
      <c r="B23" s="33" t="s">
        <v>70</v>
      </c>
      <c r="C23" s="25">
        <v>1500</v>
      </c>
      <c r="D23" s="37" t="s">
        <v>17</v>
      </c>
      <c r="E23" s="38" t="s">
        <v>18</v>
      </c>
      <c r="F23" s="26" t="s">
        <v>71</v>
      </c>
      <c r="G23" s="27">
        <v>1500</v>
      </c>
      <c r="H23" s="28" t="str">
        <f t="shared" si="1"/>
        <v>ร้าน บ้านปุ๊ดอกไม้</v>
      </c>
      <c r="I23" s="29">
        <f t="shared" si="1"/>
        <v>1500</v>
      </c>
      <c r="J23" s="38" t="s">
        <v>20</v>
      </c>
      <c r="K23" s="30" t="s">
        <v>72</v>
      </c>
      <c r="L23" s="31">
        <v>24950</v>
      </c>
    </row>
    <row r="24" spans="1:12" x14ac:dyDescent="0.55000000000000004">
      <c r="A24" s="23" t="s">
        <v>73</v>
      </c>
      <c r="B24" s="33" t="s">
        <v>43</v>
      </c>
      <c r="C24" s="25">
        <v>2750</v>
      </c>
      <c r="D24" s="37" t="s">
        <v>17</v>
      </c>
      <c r="E24" s="38" t="s">
        <v>18</v>
      </c>
      <c r="F24" s="26" t="s">
        <v>74</v>
      </c>
      <c r="G24" s="27">
        <v>2750</v>
      </c>
      <c r="H24" s="28" t="str">
        <f t="shared" si="1"/>
        <v>ร้าน สหมิตรกระจก</v>
      </c>
      <c r="I24" s="29">
        <f t="shared" si="1"/>
        <v>2750</v>
      </c>
      <c r="J24" s="38" t="s">
        <v>20</v>
      </c>
      <c r="K24" s="30" t="s">
        <v>75</v>
      </c>
      <c r="L24" s="31" t="s">
        <v>76</v>
      </c>
    </row>
    <row r="25" spans="1:12" x14ac:dyDescent="0.55000000000000004">
      <c r="A25" s="32">
        <v>20</v>
      </c>
      <c r="B25" s="35" t="s">
        <v>77</v>
      </c>
      <c r="C25" s="25">
        <v>9000</v>
      </c>
      <c r="D25" s="37" t="s">
        <v>17</v>
      </c>
      <c r="E25" s="38" t="s">
        <v>18</v>
      </c>
      <c r="F25" s="26" t="s">
        <v>78</v>
      </c>
      <c r="G25" s="27">
        <v>9000</v>
      </c>
      <c r="H25" s="28" t="str">
        <f t="shared" si="1"/>
        <v>หจก.ภัทรธรบริการ</v>
      </c>
      <c r="I25" s="29">
        <f t="shared" si="1"/>
        <v>9000</v>
      </c>
      <c r="J25" s="38" t="s">
        <v>20</v>
      </c>
      <c r="K25" s="30" t="s">
        <v>79</v>
      </c>
      <c r="L25" s="31">
        <v>13998</v>
      </c>
    </row>
    <row r="26" spans="1:12" x14ac:dyDescent="0.55000000000000004">
      <c r="A26" s="23" t="s">
        <v>80</v>
      </c>
      <c r="B26" s="35" t="s">
        <v>81</v>
      </c>
      <c r="C26" s="25">
        <v>3600</v>
      </c>
      <c r="D26" s="37" t="s">
        <v>17</v>
      </c>
      <c r="E26" s="38" t="s">
        <v>18</v>
      </c>
      <c r="F26" s="26" t="s">
        <v>82</v>
      </c>
      <c r="G26" s="27">
        <v>3600</v>
      </c>
      <c r="H26" s="28" t="str">
        <f t="shared" si="1"/>
        <v>ร้านใบเงิน ใบทอง</v>
      </c>
      <c r="I26" s="29">
        <f t="shared" si="1"/>
        <v>3600</v>
      </c>
      <c r="J26" s="38" t="s">
        <v>20</v>
      </c>
      <c r="K26" s="30" t="s">
        <v>83</v>
      </c>
      <c r="L26" s="31">
        <v>24956</v>
      </c>
    </row>
    <row r="27" spans="1:12" x14ac:dyDescent="0.55000000000000004">
      <c r="A27" s="32">
        <v>22</v>
      </c>
      <c r="B27" s="35" t="s">
        <v>46</v>
      </c>
      <c r="C27" s="25">
        <v>600</v>
      </c>
      <c r="D27" s="37" t="s">
        <v>17</v>
      </c>
      <c r="E27" s="38" t="s">
        <v>18</v>
      </c>
      <c r="F27" s="26" t="s">
        <v>84</v>
      </c>
      <c r="G27" s="27">
        <v>600</v>
      </c>
      <c r="H27" s="28" t="str">
        <f t="shared" si="1"/>
        <v>บจ.ปีนัง  เทรดดิ้ง</v>
      </c>
      <c r="I27" s="29">
        <f t="shared" si="1"/>
        <v>600</v>
      </c>
      <c r="J27" s="38" t="s">
        <v>20</v>
      </c>
      <c r="K27" s="30" t="s">
        <v>85</v>
      </c>
      <c r="L27" s="31" t="s">
        <v>86</v>
      </c>
    </row>
    <row r="28" spans="1:12" x14ac:dyDescent="0.55000000000000004">
      <c r="A28" s="36">
        <v>23</v>
      </c>
      <c r="B28" s="24" t="s">
        <v>46</v>
      </c>
      <c r="C28" s="25">
        <v>1200</v>
      </c>
      <c r="D28" s="37" t="s">
        <v>17</v>
      </c>
      <c r="E28" s="38" t="s">
        <v>18</v>
      </c>
      <c r="F28" s="26" t="s">
        <v>87</v>
      </c>
      <c r="G28" s="27">
        <v>1200</v>
      </c>
      <c r="H28" s="28" t="str">
        <f t="shared" ref="H28:I32" si="2">F28</f>
        <v>บจ. ก.จักรวาล (2003)</v>
      </c>
      <c r="I28" s="29">
        <f t="shared" si="2"/>
        <v>1200</v>
      </c>
      <c r="J28" s="38" t="s">
        <v>20</v>
      </c>
      <c r="K28" s="30" t="s">
        <v>88</v>
      </c>
      <c r="L28" s="31" t="s">
        <v>89</v>
      </c>
    </row>
    <row r="29" spans="1:12" x14ac:dyDescent="0.55000000000000004">
      <c r="A29" s="23" t="s">
        <v>90</v>
      </c>
      <c r="B29" s="24" t="s">
        <v>91</v>
      </c>
      <c r="C29" s="25">
        <v>5950</v>
      </c>
      <c r="D29" s="37" t="s">
        <v>17</v>
      </c>
      <c r="E29" s="38" t="s">
        <v>18</v>
      </c>
      <c r="F29" s="26" t="s">
        <v>92</v>
      </c>
      <c r="G29" s="27">
        <v>5950</v>
      </c>
      <c r="H29" s="28" t="str">
        <f t="shared" si="2"/>
        <v>ร้าน ทริพเพิลที</v>
      </c>
      <c r="I29" s="29">
        <f t="shared" si="2"/>
        <v>5950</v>
      </c>
      <c r="J29" s="38" t="s">
        <v>20</v>
      </c>
      <c r="K29" s="30" t="s">
        <v>93</v>
      </c>
      <c r="L29" s="31" t="s">
        <v>76</v>
      </c>
    </row>
    <row r="30" spans="1:12" x14ac:dyDescent="0.55000000000000004">
      <c r="A30" s="32">
        <v>25</v>
      </c>
      <c r="B30" s="24" t="s">
        <v>43</v>
      </c>
      <c r="C30" s="25">
        <v>4300</v>
      </c>
      <c r="D30" s="37" t="s">
        <v>17</v>
      </c>
      <c r="E30" s="38" t="s">
        <v>18</v>
      </c>
      <c r="F30" s="26" t="s">
        <v>94</v>
      </c>
      <c r="G30" s="27">
        <v>4300</v>
      </c>
      <c r="H30" s="28" t="str">
        <f t="shared" si="2"/>
        <v>หสม.รัตนภัณฑ์</v>
      </c>
      <c r="I30" s="29">
        <f t="shared" si="2"/>
        <v>4300</v>
      </c>
      <c r="J30" s="38" t="s">
        <v>20</v>
      </c>
      <c r="K30" s="30" t="s">
        <v>95</v>
      </c>
      <c r="L30" s="31" t="s">
        <v>96</v>
      </c>
    </row>
    <row r="31" spans="1:12" x14ac:dyDescent="0.55000000000000004">
      <c r="A31" s="23" t="s">
        <v>97</v>
      </c>
      <c r="B31" s="24" t="s">
        <v>43</v>
      </c>
      <c r="C31" s="25">
        <v>6050</v>
      </c>
      <c r="D31" s="37" t="s">
        <v>17</v>
      </c>
      <c r="E31" s="38" t="s">
        <v>18</v>
      </c>
      <c r="F31" s="26" t="s">
        <v>92</v>
      </c>
      <c r="G31" s="27">
        <v>6050</v>
      </c>
      <c r="H31" s="28" t="str">
        <f t="shared" si="2"/>
        <v>ร้าน ทริพเพิลที</v>
      </c>
      <c r="I31" s="29">
        <f t="shared" si="2"/>
        <v>6050</v>
      </c>
      <c r="J31" s="38" t="s">
        <v>20</v>
      </c>
      <c r="K31" s="30" t="s">
        <v>98</v>
      </c>
      <c r="L31" s="31" t="s">
        <v>96</v>
      </c>
    </row>
    <row r="32" spans="1:12" x14ac:dyDescent="0.55000000000000004">
      <c r="A32" s="32">
        <v>27</v>
      </c>
      <c r="B32" s="24" t="s">
        <v>43</v>
      </c>
      <c r="C32" s="25">
        <v>13890</v>
      </c>
      <c r="D32" s="37" t="s">
        <v>17</v>
      </c>
      <c r="E32" s="38" t="s">
        <v>18</v>
      </c>
      <c r="F32" s="26" t="s">
        <v>99</v>
      </c>
      <c r="G32" s="27">
        <v>13890</v>
      </c>
      <c r="H32" s="28" t="str">
        <f t="shared" si="2"/>
        <v>ร้านทองไทย</v>
      </c>
      <c r="I32" s="29">
        <f t="shared" si="2"/>
        <v>13890</v>
      </c>
      <c r="J32" s="38" t="s">
        <v>20</v>
      </c>
      <c r="K32" s="30" t="s">
        <v>98</v>
      </c>
      <c r="L32" s="31" t="s">
        <v>96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" right="0" top="0.19685039370078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เดือนพฤษภาคม 68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2026-06-29T08:11:48Z</cp:lastPrinted>
  <dcterms:created xsi:type="dcterms:W3CDTF">2026-06-29T08:08:07Z</dcterms:created>
  <dcterms:modified xsi:type="dcterms:W3CDTF">2026-06-29T08:11:56Z</dcterms:modified>
</cp:coreProperties>
</file>