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"/>
    </mc:Choice>
  </mc:AlternateContent>
  <xr:revisionPtr revIDLastSave="0" documentId="13_ncr:1_{D6F21CC8-ECCD-4E7C-9347-042D691E6389}" xr6:coauthVersionLast="47" xr6:coauthVersionMax="47" xr10:uidLastSave="{00000000-0000-0000-0000-000000000000}"/>
  <bookViews>
    <workbookView xWindow="-120" yWindow="-120" windowWidth="29040" windowHeight="15840" xr2:uid="{032AB6AB-14E2-438D-A86A-74E78C79053F}"/>
  </bookViews>
  <sheets>
    <sheet name="สรุป เดือนตุลาค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H6" i="1"/>
  <c r="G6" i="1"/>
  <c r="I6" i="1" s="1"/>
</calcChain>
</file>

<file path=xl/sharedStrings.xml><?xml version="1.0" encoding="utf-8"?>
<sst xmlns="http://schemas.openxmlformats.org/spreadsheetml/2006/main" count="113" uniqueCount="62">
  <si>
    <t>แบบสรุปผลการดำเนินการจัดซื้อจัดจ้างในรอบเดือน   ตุลาคม 2567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</si>
  <si>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</si>
  <si>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</si>
  <si>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</si>
  <si>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</si>
  <si>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</si>
  <si>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</si>
  <si>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</si>
  <si>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</si>
  <si>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</si>
  <si>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</si>
  <si>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</si>
  <si>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</si>
  <si>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</si>
  <si>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</si>
  <si>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</si>
  <si>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วัสดุโครงการจัดซื้อวัสดุกีฬา</t>
  </si>
  <si>
    <t>ไม่มี</t>
  </si>
  <si>
    <t>เฉพาะเจาะจง</t>
  </si>
  <si>
    <t>ร้าน นรา มีเดีย</t>
  </si>
  <si>
    <t>คุณสมบัติตรงตามที่กำหนด</t>
  </si>
  <si>
    <t>อว 0608.01.1.2/3592</t>
  </si>
  <si>
    <t>ซื้อ วัสดุยานพาหนะ ตค-684 นธ</t>
  </si>
  <si>
    <t>ร้าน นราแบตเตอรี่</t>
  </si>
  <si>
    <t>อว 0608.01.1.2/3699</t>
  </si>
  <si>
    <t>3</t>
  </si>
  <si>
    <t>จ้าง ทำวัสดุสำนักงาน</t>
  </si>
  <si>
    <t>บ.ปีนังเทรดดิ้งฯ</t>
  </si>
  <si>
    <t>อว 0608.01.1.2/3646</t>
  </si>
  <si>
    <t>อว 0608.01.1.2/3679</t>
  </si>
  <si>
    <t>5</t>
  </si>
  <si>
    <t>ร้าน บ้านปุ๊</t>
  </si>
  <si>
    <t>อว 0608.01.1.2/3665</t>
  </si>
  <si>
    <t>จ้าง ทำวัสดุโฆษณาและเผยแพร่</t>
  </si>
  <si>
    <t>อว 0608.01.1.2/3669</t>
  </si>
  <si>
    <t>7</t>
  </si>
  <si>
    <t>ซื้อ วัสดุสำนักงาน</t>
  </si>
  <si>
    <t>ร้าน นราอิ้งค์</t>
  </si>
  <si>
    <t>อว0608.01.1.2/3978</t>
  </si>
  <si>
    <t>จ้าง ซ่อมบำรุงยานพาหนะ กค3188นธ</t>
  </si>
  <si>
    <t>บ.บีแอนด์บีฯ</t>
  </si>
  <si>
    <t>อว 0608.01.1.2/3976</t>
  </si>
  <si>
    <t>9</t>
  </si>
  <si>
    <t>ซื้อ วัสดุก่อสร้าง</t>
  </si>
  <si>
    <t>หสม.รัตนภัณฑ์</t>
  </si>
  <si>
    <t>อว 0608.01.1.2/3610</t>
  </si>
  <si>
    <t>ซื้อ ครุภัณฑ์สำนักงาน</t>
  </si>
  <si>
    <t>ทริพเพิล ที+ป.ปลาฯ</t>
  </si>
  <si>
    <t>อว 0608.01.1.2/3651</t>
  </si>
  <si>
    <t>11</t>
  </si>
  <si>
    <t>อว 0608.01.1.2/3950</t>
  </si>
  <si>
    <t>หจก.ยะกังทรายฯ</t>
  </si>
  <si>
    <t>อว 0608.01.1.2/3962</t>
  </si>
  <si>
    <t>13</t>
  </si>
  <si>
    <t>จ้าง ซ่อมบำรุงยานพาหนะ กค329นธ</t>
  </si>
  <si>
    <t>บ.ปัตตานีเจริญฯ</t>
  </si>
  <si>
    <t>อว 0608.01.1.2/3939</t>
  </si>
  <si>
    <t>จ้าง ซ่อมบำรุงยานพาหนะ กง 9187นธ</t>
  </si>
  <si>
    <t>อว 0608.01.1.2/3984</t>
  </si>
  <si>
    <t>15</t>
  </si>
  <si>
    <t>บารอกัตฯ</t>
  </si>
  <si>
    <t>อว 0608.01.1.2/3683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</si>
</sst>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2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right" vertical="center"/>
    </xf>
    <xf numFmtId="49" fontId="3" fillId="0" borderId="2" xfId="1" applyNumberFormat="1" applyFont="1" applyBorder="1" applyAlignment="1">
      <alignment horizontal="center"/>
    </xf>
    <xf numFmtId="0" fontId="8" fillId="2" borderId="2" xfId="1" applyFont="1" applyFill="1" applyBorder="1" applyAlignment="1">
      <alignment horizontal="left" vertical="top"/>
    </xf>
    <xf numFmtId="4" fontId="8" fillId="2" borderId="2" xfId="1" applyNumberFormat="1" applyFont="1" applyFill="1" applyBorder="1" applyAlignment="1">
      <alignment horizontal="right" vertical="top"/>
    </xf>
    <xf numFmtId="4" fontId="6" fillId="0" borderId="2" xfId="1" applyNumberFormat="1" applyFont="1" applyBorder="1" applyAlignment="1">
      <alignment horizontal="right" vertical="top"/>
    </xf>
    <xf numFmtId="49" fontId="6" fillId="0" borderId="2" xfId="1" applyNumberFormat="1" applyFont="1" applyBorder="1" applyAlignment="1">
      <alignment horizontal="center" vertical="top"/>
    </xf>
    <xf numFmtId="49" fontId="2" fillId="3" borderId="2" xfId="1" applyNumberFormat="1" applyFont="1" applyFill="1" applyBorder="1" applyAlignment="1">
      <alignment horizontal="center" vertical="top"/>
    </xf>
    <xf numFmtId="4" fontId="2" fillId="3" borderId="2" xfId="1" applyNumberFormat="1" applyFont="1" applyFill="1" applyBorder="1" applyAlignment="1">
      <alignment horizontal="right" vertical="top"/>
    </xf>
    <xf numFmtId="4" fontId="2" fillId="4" borderId="2" xfId="1" applyNumberFormat="1" applyFont="1" applyFill="1" applyBorder="1" applyAlignment="1">
      <alignment horizontal="center" vertical="top"/>
    </xf>
    <xf numFmtId="4" fontId="2" fillId="4" borderId="2" xfId="1" applyNumberFormat="1" applyFont="1" applyFill="1" applyBorder="1" applyAlignment="1">
      <alignment horizontal="right" vertical="top"/>
    </xf>
    <xf numFmtId="49" fontId="8" fillId="5" borderId="2" xfId="1" applyNumberFormat="1" applyFont="1" applyFill="1" applyBorder="1" applyAlignment="1">
      <alignment horizontal="center"/>
    </xf>
    <xf numFmtId="14" fontId="9" fillId="5" borderId="2" xfId="0" applyNumberFormat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49" fontId="8" fillId="2" borderId="2" xfId="1" applyNumberFormat="1" applyFont="1" applyFill="1" applyBorder="1" applyAlignment="1">
      <alignment horizontal="left"/>
    </xf>
    <xf numFmtId="0" fontId="8" fillId="2" borderId="2" xfId="1" applyFont="1" applyFill="1" applyBorder="1" applyAlignment="1">
      <alignment vertical="top"/>
    </xf>
    <xf numFmtId="0" fontId="4" fillId="3" borderId="2" xfId="0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" fontId="7" fillId="3" borderId="2" xfId="1" applyNumberFormat="1" applyFont="1" applyFill="1" applyBorder="1" applyAlignment="1">
      <alignment horizontal="center" vertical="center"/>
    </xf>
    <xf numFmtId="4" fontId="7" fillId="4" borderId="2" xfId="1" applyNumberFormat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/>
    </xf>
  </cellXfs>
  <cellStyles count="2">
    <cellStyle name="Normal 2" xfId="1" xr:uid="{8710F6E7-E87F-4D5A-9D92-4ED854880C5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548DD-B3A8-4602-BF4E-43780B2A3CB6}">
  <dimension ref="A1:M20"/>
  <sheetViews>
    <sheetView tabSelected="1" workbookViewId="0">
      <selection activeCell="S19" sqref="S19"/>
    </sheetView>
  </sheetViews>
  <sheetFormatPr defaultColWidth="9" defaultRowHeight="24" x14ac:dyDescent="0.55000000000000004"/>
  <cols>
    <col min="1" max="1" width="3.75" style="2" customWidth="1"/>
    <col min="2" max="2" width="20.5" style="2" customWidth="1"/>
    <col min="3" max="3" width="10.875" style="2" customWidth="1"/>
    <col min="4" max="4" width="5.5" style="2" customWidth="1"/>
    <col min="5" max="5" width="8.125" style="2" customWidth="1"/>
    <col min="6" max="6" width="12.75" style="2" customWidth="1"/>
    <col min="7" max="7" width="9.125" style="2" customWidth="1"/>
    <col min="8" max="8" width="14.375" style="2" customWidth="1"/>
    <col min="9" max="9" width="9.25" style="2" customWidth="1"/>
    <col min="10" max="10" width="11.625" style="2" customWidth="1"/>
    <col min="11" max="11" width="19.375" style="2" customWidth="1"/>
    <col min="12" max="12" width="10.625" style="2" customWidth="1"/>
    <col min="13" max="13" width="9.375" style="1" customWidth="1"/>
    <col min="14" max="16384" width="9" style="2"/>
  </cols>
  <sheetData>
    <row r="1" spans="1:12" x14ac:dyDescent="0.5500000000000000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5500000000000000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5500000000000000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55000000000000004">
      <c r="A4" s="24" t="s">
        <v>2</v>
      </c>
      <c r="B4" s="25" t="s">
        <v>3</v>
      </c>
      <c r="C4" s="4" t="s">
        <v>4</v>
      </c>
      <c r="D4" s="5" t="s">
        <v>5</v>
      </c>
      <c r="E4" s="24" t="s">
        <v>6</v>
      </c>
      <c r="F4" s="26" t="s">
        <v>7</v>
      </c>
      <c r="G4" s="26"/>
      <c r="H4" s="27" t="s">
        <v>8</v>
      </c>
      <c r="I4" s="27"/>
      <c r="J4" s="3" t="s">
        <v>9</v>
      </c>
      <c r="K4" s="28" t="s">
        <v>10</v>
      </c>
      <c r="L4" s="28"/>
    </row>
    <row r="5" spans="1:12" x14ac:dyDescent="0.55000000000000004">
      <c r="A5" s="24"/>
      <c r="B5" s="25"/>
      <c r="C5" s="6" t="s">
        <v>11</v>
      </c>
      <c r="D5" s="5" t="s">
        <v>12</v>
      </c>
      <c r="E5" s="24"/>
      <c r="F5" s="26"/>
      <c r="G5" s="26"/>
      <c r="H5" s="27"/>
      <c r="I5" s="27"/>
      <c r="J5" s="3" t="s">
        <v>13</v>
      </c>
      <c r="K5" s="28" t="s">
        <v>14</v>
      </c>
      <c r="L5" s="28"/>
    </row>
    <row r="6" spans="1:12" x14ac:dyDescent="0.55000000000000004">
      <c r="A6" s="7" t="s">
        <v>15</v>
      </c>
      <c r="B6" s="8" t="s">
        <v>16</v>
      </c>
      <c r="C6" s="9">
        <v>15850</v>
      </c>
      <c r="D6" s="10" t="s">
        <v>17</v>
      </c>
      <c r="E6" s="11" t="s">
        <v>18</v>
      </c>
      <c r="F6" s="12" t="s">
        <v>19</v>
      </c>
      <c r="G6" s="13">
        <f>C6</f>
        <v>15850</v>
      </c>
      <c r="H6" s="14" t="str">
        <f t="shared" ref="H6:I20" si="0">F6</f>
        <v>ร้าน นรา มีเดีย</v>
      </c>
      <c r="I6" s="15">
        <f t="shared" si="0"/>
        <v>15850</v>
      </c>
      <c r="J6" s="11" t="s">
        <v>20</v>
      </c>
      <c r="K6" s="16" t="s">
        <v>21</v>
      </c>
      <c r="L6" s="17">
        <v>243912</v>
      </c>
    </row>
    <row r="7" spans="1:12" x14ac:dyDescent="0.55000000000000004">
      <c r="A7" s="18">
        <v>2</v>
      </c>
      <c r="B7" s="8" t="s">
        <v>22</v>
      </c>
      <c r="C7" s="9">
        <v>2800</v>
      </c>
      <c r="D7" s="10" t="s">
        <v>17</v>
      </c>
      <c r="E7" s="11" t="s">
        <v>18</v>
      </c>
      <c r="F7" s="12" t="s">
        <v>23</v>
      </c>
      <c r="G7" s="13">
        <v>2800</v>
      </c>
      <c r="H7" s="14" t="str">
        <f>F7</f>
        <v>ร้าน นราแบตเตอรี่</v>
      </c>
      <c r="I7" s="15">
        <f>G7</f>
        <v>2800</v>
      </c>
      <c r="J7" s="11" t="s">
        <v>20</v>
      </c>
      <c r="K7" s="16" t="s">
        <v>24</v>
      </c>
      <c r="L7" s="17">
        <v>243912</v>
      </c>
    </row>
    <row r="8" spans="1:12" x14ac:dyDescent="0.55000000000000004">
      <c r="A8" s="7" t="s">
        <v>25</v>
      </c>
      <c r="B8" s="8" t="s">
        <v>26</v>
      </c>
      <c r="C8" s="9">
        <v>260</v>
      </c>
      <c r="D8" s="10" t="s">
        <v>17</v>
      </c>
      <c r="E8" s="11" t="s">
        <v>18</v>
      </c>
      <c r="F8" s="12" t="s">
        <v>27</v>
      </c>
      <c r="G8" s="13">
        <v>260</v>
      </c>
      <c r="H8" s="14" t="str">
        <f>F8</f>
        <v>บ.ปีนังเทรดดิ้งฯ</v>
      </c>
      <c r="I8" s="15">
        <f>G8</f>
        <v>260</v>
      </c>
      <c r="J8" s="11" t="s">
        <v>20</v>
      </c>
      <c r="K8" s="16" t="s">
        <v>28</v>
      </c>
      <c r="L8" s="17">
        <v>243916</v>
      </c>
    </row>
    <row r="9" spans="1:12" x14ac:dyDescent="0.55000000000000004">
      <c r="A9" s="18">
        <v>4</v>
      </c>
      <c r="B9" s="8" t="s">
        <v>26</v>
      </c>
      <c r="C9" s="9">
        <v>300</v>
      </c>
      <c r="D9" s="10" t="s">
        <v>17</v>
      </c>
      <c r="E9" s="11" t="s">
        <v>18</v>
      </c>
      <c r="F9" s="12" t="s">
        <v>27</v>
      </c>
      <c r="G9" s="13">
        <v>300</v>
      </c>
      <c r="H9" s="14" t="str">
        <f t="shared" si="0"/>
        <v>บ.ปีนังเทรดดิ้งฯ</v>
      </c>
      <c r="I9" s="15">
        <f t="shared" si="0"/>
        <v>300</v>
      </c>
      <c r="J9" s="11" t="s">
        <v>20</v>
      </c>
      <c r="K9" s="16" t="s">
        <v>29</v>
      </c>
      <c r="L9" s="17">
        <v>243916</v>
      </c>
    </row>
    <row r="10" spans="1:12" x14ac:dyDescent="0.55000000000000004">
      <c r="A10" s="7" t="s">
        <v>30</v>
      </c>
      <c r="B10" s="8" t="s">
        <v>26</v>
      </c>
      <c r="C10" s="9">
        <v>3000</v>
      </c>
      <c r="D10" s="10" t="s">
        <v>17</v>
      </c>
      <c r="E10" s="11" t="s">
        <v>18</v>
      </c>
      <c r="F10" s="12" t="s">
        <v>31</v>
      </c>
      <c r="G10" s="13">
        <v>3000</v>
      </c>
      <c r="H10" s="14" t="str">
        <f t="shared" si="0"/>
        <v>ร้าน บ้านปุ๊</v>
      </c>
      <c r="I10" s="15">
        <f t="shared" si="0"/>
        <v>3000</v>
      </c>
      <c r="J10" s="11" t="s">
        <v>20</v>
      </c>
      <c r="K10" s="16" t="s">
        <v>32</v>
      </c>
      <c r="L10" s="17">
        <v>243916</v>
      </c>
    </row>
    <row r="11" spans="1:12" x14ac:dyDescent="0.55000000000000004">
      <c r="A11" s="18">
        <v>6</v>
      </c>
      <c r="B11" s="19" t="s">
        <v>33</v>
      </c>
      <c r="C11" s="9">
        <v>2500</v>
      </c>
      <c r="D11" s="10" t="s">
        <v>17</v>
      </c>
      <c r="E11" s="11" t="s">
        <v>18</v>
      </c>
      <c r="F11" s="12" t="s">
        <v>19</v>
      </c>
      <c r="G11" s="13">
        <v>2500</v>
      </c>
      <c r="H11" s="14" t="str">
        <f t="shared" si="0"/>
        <v>ร้าน นรา มีเดีย</v>
      </c>
      <c r="I11" s="15">
        <f t="shared" si="0"/>
        <v>2500</v>
      </c>
      <c r="J11" s="11" t="s">
        <v>20</v>
      </c>
      <c r="K11" s="16" t="s">
        <v>34</v>
      </c>
      <c r="L11" s="17">
        <v>243916</v>
      </c>
    </row>
    <row r="12" spans="1:12" x14ac:dyDescent="0.55000000000000004">
      <c r="A12" s="7" t="s">
        <v>35</v>
      </c>
      <c r="B12" s="19" t="s">
        <v>36</v>
      </c>
      <c r="C12" s="9">
        <v>8400</v>
      </c>
      <c r="D12" s="10" t="s">
        <v>17</v>
      </c>
      <c r="E12" s="11" t="s">
        <v>18</v>
      </c>
      <c r="F12" s="12" t="s">
        <v>37</v>
      </c>
      <c r="G12" s="13">
        <v>8400</v>
      </c>
      <c r="H12" s="14" t="str">
        <f t="shared" si="0"/>
        <v>ร้าน นราอิ้งค์</v>
      </c>
      <c r="I12" s="15">
        <f t="shared" si="0"/>
        <v>8400</v>
      </c>
      <c r="J12" s="11" t="s">
        <v>20</v>
      </c>
      <c r="K12" s="16" t="s">
        <v>38</v>
      </c>
      <c r="L12" s="17">
        <v>243919</v>
      </c>
    </row>
    <row r="13" spans="1:12" x14ac:dyDescent="0.55000000000000004">
      <c r="A13" s="18">
        <v>8</v>
      </c>
      <c r="B13" s="20" t="s">
        <v>39</v>
      </c>
      <c r="C13" s="9">
        <v>17200</v>
      </c>
      <c r="D13" s="10" t="s">
        <v>17</v>
      </c>
      <c r="E13" s="11" t="s">
        <v>18</v>
      </c>
      <c r="F13" s="12" t="s">
        <v>40</v>
      </c>
      <c r="G13" s="13">
        <v>17200</v>
      </c>
      <c r="H13" s="14" t="str">
        <f t="shared" si="0"/>
        <v>บ.บีแอนด์บีฯ</v>
      </c>
      <c r="I13" s="15">
        <f t="shared" si="0"/>
        <v>17200</v>
      </c>
      <c r="J13" s="11" t="s">
        <v>20</v>
      </c>
      <c r="K13" s="16" t="s">
        <v>41</v>
      </c>
      <c r="L13" s="17">
        <v>243919</v>
      </c>
    </row>
    <row r="14" spans="1:12" x14ac:dyDescent="0.55000000000000004">
      <c r="A14" s="7" t="s">
        <v>42</v>
      </c>
      <c r="B14" s="8" t="s">
        <v>43</v>
      </c>
      <c r="C14" s="9">
        <v>16830</v>
      </c>
      <c r="D14" s="10" t="s">
        <v>17</v>
      </c>
      <c r="E14" s="11" t="s">
        <v>18</v>
      </c>
      <c r="F14" s="12" t="s">
        <v>44</v>
      </c>
      <c r="G14" s="13">
        <v>16830</v>
      </c>
      <c r="H14" s="14" t="str">
        <f t="shared" si="0"/>
        <v>หสม.รัตนภัณฑ์</v>
      </c>
      <c r="I14" s="15">
        <f t="shared" si="0"/>
        <v>16830</v>
      </c>
      <c r="J14" s="11" t="s">
        <v>20</v>
      </c>
      <c r="K14" s="16" t="s">
        <v>45</v>
      </c>
      <c r="L14" s="17">
        <v>243919</v>
      </c>
    </row>
    <row r="15" spans="1:12" x14ac:dyDescent="0.55000000000000004">
      <c r="A15" s="18">
        <v>10</v>
      </c>
      <c r="B15" s="8" t="s">
        <v>46</v>
      </c>
      <c r="C15" s="9">
        <v>26800</v>
      </c>
      <c r="D15" s="10" t="s">
        <v>17</v>
      </c>
      <c r="E15" s="11" t="s">
        <v>18</v>
      </c>
      <c r="F15" s="12" t="s">
        <v>47</v>
      </c>
      <c r="G15" s="13">
        <v>26800</v>
      </c>
      <c r="H15" s="14" t="str">
        <f t="shared" si="0"/>
        <v>ทริพเพิล ที+ป.ปลาฯ</v>
      </c>
      <c r="I15" s="15">
        <f t="shared" si="0"/>
        <v>26800</v>
      </c>
      <c r="J15" s="11" t="s">
        <v>20</v>
      </c>
      <c r="K15" s="16" t="s">
        <v>48</v>
      </c>
      <c r="L15" s="17">
        <v>243919</v>
      </c>
    </row>
    <row r="16" spans="1:12" x14ac:dyDescent="0.55000000000000004">
      <c r="A16" s="7" t="s">
        <v>49</v>
      </c>
      <c r="B16" s="19" t="s">
        <v>36</v>
      </c>
      <c r="C16" s="9">
        <v>1500</v>
      </c>
      <c r="D16" s="10" t="s">
        <v>17</v>
      </c>
      <c r="E16" s="11" t="s">
        <v>18</v>
      </c>
      <c r="F16" s="12" t="s">
        <v>31</v>
      </c>
      <c r="G16" s="13">
        <v>1500</v>
      </c>
      <c r="H16" s="14" t="str">
        <f t="shared" si="0"/>
        <v>ร้าน บ้านปุ๊</v>
      </c>
      <c r="I16" s="15">
        <f t="shared" si="0"/>
        <v>1500</v>
      </c>
      <c r="J16" s="11" t="s">
        <v>20</v>
      </c>
      <c r="K16" s="16" t="s">
        <v>50</v>
      </c>
      <c r="L16" s="17">
        <v>243919</v>
      </c>
    </row>
    <row r="17" spans="1:12" x14ac:dyDescent="0.55000000000000004">
      <c r="A17" s="18">
        <v>12</v>
      </c>
      <c r="B17" s="8" t="s">
        <v>43</v>
      </c>
      <c r="C17" s="9">
        <v>12000</v>
      </c>
      <c r="D17" s="10" t="s">
        <v>17</v>
      </c>
      <c r="E17" s="11" t="s">
        <v>18</v>
      </c>
      <c r="F17" s="12" t="s">
        <v>51</v>
      </c>
      <c r="G17" s="13">
        <v>12000</v>
      </c>
      <c r="H17" s="14" t="str">
        <f t="shared" si="0"/>
        <v>หจก.ยะกังทรายฯ</v>
      </c>
      <c r="I17" s="15">
        <f t="shared" si="0"/>
        <v>12000</v>
      </c>
      <c r="J17" s="11" t="s">
        <v>20</v>
      </c>
      <c r="K17" s="16" t="s">
        <v>52</v>
      </c>
      <c r="L17" s="17">
        <v>243919</v>
      </c>
    </row>
    <row r="18" spans="1:12" x14ac:dyDescent="0.55000000000000004">
      <c r="A18" s="7" t="s">
        <v>53</v>
      </c>
      <c r="B18" s="19" t="s">
        <v>54</v>
      </c>
      <c r="C18" s="9">
        <v>3927.82</v>
      </c>
      <c r="D18" s="10" t="s">
        <v>17</v>
      </c>
      <c r="E18" s="11" t="s">
        <v>18</v>
      </c>
      <c r="F18" s="21" t="s">
        <v>55</v>
      </c>
      <c r="G18" s="13">
        <v>3927.82</v>
      </c>
      <c r="H18" s="14" t="str">
        <f t="shared" si="0"/>
        <v>บ.ปัตตานีเจริญฯ</v>
      </c>
      <c r="I18" s="15">
        <f t="shared" si="0"/>
        <v>3927.82</v>
      </c>
      <c r="J18" s="11" t="s">
        <v>20</v>
      </c>
      <c r="K18" s="16" t="s">
        <v>56</v>
      </c>
      <c r="L18" s="17">
        <v>243919</v>
      </c>
    </row>
    <row r="19" spans="1:12" x14ac:dyDescent="0.55000000000000004">
      <c r="A19" s="18">
        <v>14</v>
      </c>
      <c r="B19" s="19" t="s">
        <v>57</v>
      </c>
      <c r="C19" s="9">
        <v>16000</v>
      </c>
      <c r="D19" s="10" t="s">
        <v>17</v>
      </c>
      <c r="E19" s="11" t="s">
        <v>18</v>
      </c>
      <c r="F19" s="12" t="s">
        <v>40</v>
      </c>
      <c r="G19" s="13">
        <v>16000</v>
      </c>
      <c r="H19" s="14" t="str">
        <f t="shared" si="0"/>
        <v>บ.บีแอนด์บีฯ</v>
      </c>
      <c r="I19" s="15">
        <f t="shared" si="0"/>
        <v>16000</v>
      </c>
      <c r="J19" s="11" t="s">
        <v>20</v>
      </c>
      <c r="K19" s="16" t="s">
        <v>58</v>
      </c>
      <c r="L19" s="17">
        <v>243921</v>
      </c>
    </row>
    <row r="20" spans="1:12" x14ac:dyDescent="0.55000000000000004">
      <c r="A20" s="7" t="s">
        <v>59</v>
      </c>
      <c r="B20" s="19" t="s">
        <v>36</v>
      </c>
      <c r="C20" s="9">
        <v>11250</v>
      </c>
      <c r="D20" s="10" t="s">
        <v>17</v>
      </c>
      <c r="E20" s="11" t="s">
        <v>18</v>
      </c>
      <c r="F20" s="12" t="s">
        <v>60</v>
      </c>
      <c r="G20" s="13">
        <v>11250</v>
      </c>
      <c r="H20" s="14" t="str">
        <f t="shared" si="0"/>
        <v>บารอกัตฯ</v>
      </c>
      <c r="I20" s="15">
        <f t="shared" si="0"/>
        <v>11250</v>
      </c>
      <c r="J20" s="11" t="s">
        <v>20</v>
      </c>
      <c r="K20" s="16" t="s">
        <v>61</v>
      </c>
      <c r="L20" s="17">
        <v>243921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เดือนตุลาคม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2026-06-26T02:55:43Z</cp:lastPrinted>
  <dcterms:created xsi:type="dcterms:W3CDTF">2026-06-26T02:49:10Z</dcterms:created>
  <dcterms:modified xsi:type="dcterms:W3CDTF">2026-06-26T02:56:38Z</dcterms:modified>
</cp:coreProperties>
</file>