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\งปม.2568\กันยายน 2568\"/>
    </mc:Choice>
  </mc:AlternateContent>
  <xr:revisionPtr revIDLastSave="0" documentId="13_ncr:1_{1C90201B-30F4-4118-89EA-AC6B5A55CBDA}" xr6:coauthVersionLast="47" xr6:coauthVersionMax="47" xr10:uidLastSave="{00000000-0000-0000-0000-000000000000}"/>
  <bookViews>
    <workbookView xWindow="-120" yWindow="-120" windowWidth="29040" windowHeight="15840" xr2:uid="{B31B0C1E-8599-4797-ACA2-A7DF34DCB562}"/>
  </bookViews>
  <sheets>
    <sheet name="สรุป เดือนกันยายน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0" i="1" l="1"/>
  <c r="G190" i="1"/>
  <c r="I190" i="1" s="1"/>
  <c r="I189" i="1"/>
  <c r="H189" i="1"/>
  <c r="G189" i="1"/>
  <c r="H188" i="1"/>
  <c r="G188" i="1"/>
  <c r="I188" i="1" s="1"/>
  <c r="H187" i="1"/>
  <c r="G187" i="1"/>
  <c r="I187" i="1" s="1"/>
  <c r="I186" i="1"/>
  <c r="H186" i="1"/>
  <c r="G186" i="1"/>
  <c r="I185" i="1"/>
  <c r="H185" i="1"/>
  <c r="G185" i="1"/>
  <c r="H184" i="1"/>
  <c r="G184" i="1"/>
  <c r="I184" i="1" s="1"/>
  <c r="H183" i="1"/>
  <c r="G183" i="1"/>
  <c r="I183" i="1" s="1"/>
  <c r="I182" i="1"/>
  <c r="H182" i="1"/>
  <c r="G182" i="1"/>
  <c r="I181" i="1"/>
  <c r="H181" i="1"/>
  <c r="G181" i="1"/>
  <c r="H180" i="1"/>
  <c r="G180" i="1"/>
  <c r="I180" i="1" s="1"/>
  <c r="H179" i="1"/>
  <c r="G179" i="1"/>
  <c r="I179" i="1" s="1"/>
  <c r="I178" i="1"/>
  <c r="H178" i="1"/>
  <c r="G178" i="1"/>
  <c r="I177" i="1"/>
  <c r="H177" i="1"/>
  <c r="G177" i="1"/>
  <c r="H176" i="1"/>
  <c r="G176" i="1"/>
  <c r="I176" i="1" s="1"/>
  <c r="H175" i="1"/>
  <c r="G175" i="1"/>
  <c r="I175" i="1" s="1"/>
  <c r="I174" i="1"/>
  <c r="H174" i="1"/>
  <c r="G174" i="1"/>
  <c r="I173" i="1"/>
  <c r="H173" i="1"/>
  <c r="G173" i="1"/>
  <c r="H172" i="1"/>
  <c r="G172" i="1"/>
  <c r="I172" i="1" s="1"/>
  <c r="H171" i="1"/>
  <c r="G171" i="1"/>
  <c r="I171" i="1" s="1"/>
  <c r="I170" i="1"/>
  <c r="H170" i="1"/>
  <c r="G170" i="1"/>
  <c r="I169" i="1"/>
  <c r="H169" i="1"/>
  <c r="G169" i="1"/>
  <c r="H168" i="1"/>
  <c r="G168" i="1"/>
  <c r="I168" i="1" s="1"/>
  <c r="H167" i="1"/>
  <c r="G167" i="1"/>
  <c r="I167" i="1" s="1"/>
  <c r="I166" i="1"/>
  <c r="H166" i="1"/>
  <c r="G166" i="1"/>
  <c r="I165" i="1"/>
  <c r="H165" i="1"/>
  <c r="G165" i="1"/>
  <c r="H164" i="1"/>
  <c r="G164" i="1"/>
  <c r="I164" i="1" s="1"/>
  <c r="H163" i="1"/>
  <c r="G163" i="1"/>
  <c r="I163" i="1" s="1"/>
  <c r="I162" i="1"/>
  <c r="H162" i="1"/>
  <c r="G162" i="1"/>
  <c r="I161" i="1"/>
  <c r="H161" i="1"/>
  <c r="G161" i="1"/>
  <c r="H160" i="1"/>
  <c r="G160" i="1"/>
  <c r="I160" i="1" s="1"/>
  <c r="H159" i="1"/>
  <c r="G159" i="1"/>
  <c r="I159" i="1" s="1"/>
  <c r="I158" i="1"/>
  <c r="H158" i="1"/>
  <c r="G158" i="1"/>
  <c r="I157" i="1"/>
  <c r="H157" i="1"/>
  <c r="G157" i="1"/>
  <c r="H156" i="1"/>
  <c r="G156" i="1"/>
  <c r="I156" i="1" s="1"/>
  <c r="H155" i="1"/>
  <c r="G155" i="1"/>
  <c r="I155" i="1" s="1"/>
  <c r="H154" i="1"/>
  <c r="G154" i="1"/>
  <c r="I154" i="1" s="1"/>
  <c r="I153" i="1"/>
  <c r="H153" i="1"/>
  <c r="G153" i="1"/>
  <c r="H152" i="1"/>
  <c r="G152" i="1"/>
  <c r="I152" i="1" s="1"/>
  <c r="H151" i="1"/>
  <c r="G151" i="1"/>
  <c r="I151" i="1" s="1"/>
  <c r="H150" i="1"/>
  <c r="G150" i="1"/>
  <c r="I150" i="1" s="1"/>
  <c r="I149" i="1"/>
  <c r="H149" i="1"/>
  <c r="G149" i="1"/>
  <c r="H148" i="1"/>
  <c r="G148" i="1"/>
  <c r="I148" i="1" s="1"/>
  <c r="H147" i="1"/>
  <c r="G147" i="1"/>
  <c r="I147" i="1" s="1"/>
  <c r="H146" i="1"/>
  <c r="G146" i="1"/>
  <c r="I146" i="1" s="1"/>
  <c r="I145" i="1"/>
  <c r="H145" i="1"/>
  <c r="G145" i="1"/>
  <c r="H144" i="1"/>
  <c r="G144" i="1"/>
  <c r="I144" i="1" s="1"/>
  <c r="H143" i="1"/>
  <c r="G143" i="1"/>
  <c r="I143" i="1" s="1"/>
  <c r="H142" i="1"/>
  <c r="G142" i="1"/>
  <c r="I142" i="1" s="1"/>
  <c r="I141" i="1"/>
  <c r="H141" i="1"/>
  <c r="G141" i="1"/>
  <c r="H140" i="1"/>
  <c r="G140" i="1"/>
  <c r="I140" i="1" s="1"/>
  <c r="H139" i="1"/>
  <c r="G139" i="1"/>
  <c r="I139" i="1" s="1"/>
  <c r="H138" i="1"/>
  <c r="G138" i="1"/>
  <c r="I138" i="1" s="1"/>
  <c r="I137" i="1"/>
  <c r="H137" i="1"/>
  <c r="G137" i="1"/>
  <c r="H136" i="1"/>
  <c r="G136" i="1"/>
  <c r="I136" i="1" s="1"/>
  <c r="H135" i="1"/>
  <c r="G135" i="1"/>
  <c r="I135" i="1" s="1"/>
  <c r="H134" i="1"/>
  <c r="G134" i="1"/>
  <c r="I134" i="1" s="1"/>
  <c r="I133" i="1"/>
  <c r="H133" i="1"/>
  <c r="G133" i="1"/>
  <c r="H132" i="1"/>
  <c r="G132" i="1"/>
  <c r="I132" i="1" s="1"/>
  <c r="H131" i="1"/>
  <c r="G131" i="1"/>
  <c r="I131" i="1" s="1"/>
  <c r="H130" i="1"/>
  <c r="G130" i="1"/>
  <c r="I130" i="1" s="1"/>
  <c r="I129" i="1"/>
  <c r="H129" i="1"/>
  <c r="G129" i="1"/>
  <c r="H128" i="1"/>
  <c r="G128" i="1"/>
  <c r="I128" i="1" s="1"/>
  <c r="H127" i="1"/>
  <c r="G127" i="1"/>
  <c r="I127" i="1" s="1"/>
  <c r="H126" i="1"/>
  <c r="G126" i="1"/>
  <c r="I126" i="1" s="1"/>
  <c r="I125" i="1"/>
  <c r="H125" i="1"/>
  <c r="G125" i="1"/>
  <c r="H124" i="1"/>
  <c r="G124" i="1"/>
  <c r="I124" i="1" s="1"/>
  <c r="H123" i="1"/>
  <c r="G123" i="1"/>
  <c r="I123" i="1" s="1"/>
  <c r="H122" i="1"/>
  <c r="G122" i="1"/>
  <c r="I122" i="1" s="1"/>
  <c r="I121" i="1"/>
  <c r="H121" i="1"/>
  <c r="G121" i="1"/>
  <c r="H120" i="1"/>
  <c r="G120" i="1"/>
  <c r="I120" i="1" s="1"/>
  <c r="H119" i="1"/>
  <c r="G119" i="1"/>
  <c r="I119" i="1" s="1"/>
  <c r="H118" i="1"/>
  <c r="G118" i="1"/>
  <c r="I118" i="1" s="1"/>
  <c r="I117" i="1"/>
  <c r="H117" i="1"/>
  <c r="G117" i="1"/>
  <c r="I116" i="1"/>
  <c r="H116" i="1"/>
  <c r="G116" i="1"/>
  <c r="H115" i="1"/>
  <c r="G115" i="1"/>
  <c r="I115" i="1" s="1"/>
  <c r="H114" i="1"/>
  <c r="G114" i="1"/>
  <c r="I114" i="1" s="1"/>
  <c r="I113" i="1"/>
  <c r="H113" i="1"/>
  <c r="G113" i="1"/>
  <c r="I112" i="1"/>
  <c r="H112" i="1"/>
  <c r="G112" i="1"/>
  <c r="H111" i="1"/>
  <c r="G111" i="1"/>
  <c r="I111" i="1" s="1"/>
  <c r="H110" i="1"/>
  <c r="G110" i="1"/>
  <c r="I110" i="1" s="1"/>
  <c r="I109" i="1"/>
  <c r="H109" i="1"/>
  <c r="G109" i="1"/>
  <c r="I108" i="1"/>
  <c r="H108" i="1"/>
  <c r="G108" i="1"/>
  <c r="H107" i="1"/>
  <c r="G107" i="1"/>
  <c r="I107" i="1" s="1"/>
  <c r="H106" i="1"/>
  <c r="G106" i="1"/>
  <c r="I106" i="1" s="1"/>
  <c r="I105" i="1"/>
  <c r="H105" i="1"/>
  <c r="G105" i="1"/>
  <c r="I104" i="1"/>
  <c r="H104" i="1"/>
  <c r="G104" i="1"/>
  <c r="H103" i="1"/>
  <c r="G103" i="1"/>
  <c r="I103" i="1" s="1"/>
  <c r="H102" i="1"/>
  <c r="G102" i="1"/>
  <c r="I102" i="1" s="1"/>
  <c r="I101" i="1"/>
  <c r="H101" i="1"/>
  <c r="G101" i="1"/>
  <c r="I100" i="1"/>
  <c r="H100" i="1"/>
  <c r="G100" i="1"/>
  <c r="H99" i="1"/>
  <c r="G99" i="1"/>
  <c r="I99" i="1" s="1"/>
  <c r="H98" i="1"/>
  <c r="G98" i="1"/>
  <c r="I98" i="1" s="1"/>
  <c r="I97" i="1"/>
  <c r="H97" i="1"/>
  <c r="G97" i="1"/>
  <c r="I96" i="1"/>
  <c r="H96" i="1"/>
  <c r="G96" i="1"/>
  <c r="H95" i="1"/>
  <c r="G95" i="1"/>
  <c r="I95" i="1" s="1"/>
  <c r="I94" i="1"/>
  <c r="H94" i="1"/>
  <c r="I93" i="1"/>
  <c r="H93" i="1"/>
  <c r="G93" i="1"/>
  <c r="H92" i="1"/>
  <c r="G92" i="1"/>
  <c r="I92" i="1" s="1"/>
  <c r="H91" i="1"/>
  <c r="G91" i="1"/>
  <c r="I91" i="1" s="1"/>
  <c r="I90" i="1"/>
  <c r="H90" i="1"/>
  <c r="G90" i="1"/>
  <c r="I89" i="1"/>
  <c r="H89" i="1"/>
  <c r="G89" i="1"/>
  <c r="H88" i="1"/>
  <c r="G88" i="1"/>
  <c r="I88" i="1" s="1"/>
  <c r="H87" i="1"/>
  <c r="G87" i="1"/>
  <c r="I87" i="1" s="1"/>
  <c r="I86" i="1"/>
  <c r="H86" i="1"/>
  <c r="G86" i="1"/>
  <c r="I85" i="1"/>
  <c r="H85" i="1"/>
  <c r="G85" i="1"/>
  <c r="H84" i="1"/>
  <c r="G84" i="1"/>
  <c r="I84" i="1" s="1"/>
  <c r="H83" i="1"/>
  <c r="G83" i="1"/>
  <c r="I83" i="1" s="1"/>
  <c r="I82" i="1"/>
  <c r="H82" i="1"/>
  <c r="G82" i="1"/>
  <c r="I81" i="1"/>
  <c r="H81" i="1"/>
  <c r="G81" i="1"/>
  <c r="H80" i="1"/>
  <c r="G80" i="1"/>
  <c r="I80" i="1" s="1"/>
  <c r="H79" i="1"/>
  <c r="G79" i="1"/>
  <c r="I79" i="1" s="1"/>
  <c r="I78" i="1"/>
  <c r="H78" i="1"/>
  <c r="G78" i="1"/>
  <c r="I77" i="1"/>
  <c r="H77" i="1"/>
  <c r="G77" i="1"/>
  <c r="H76" i="1"/>
  <c r="G76" i="1"/>
  <c r="I76" i="1" s="1"/>
  <c r="H75" i="1"/>
  <c r="G75" i="1"/>
  <c r="I75" i="1" s="1"/>
  <c r="I74" i="1"/>
  <c r="H74" i="1"/>
  <c r="G74" i="1"/>
  <c r="I73" i="1"/>
  <c r="H73" i="1"/>
  <c r="G73" i="1"/>
  <c r="H72" i="1"/>
  <c r="G72" i="1"/>
  <c r="I72" i="1" s="1"/>
  <c r="H71" i="1"/>
  <c r="G71" i="1"/>
  <c r="I71" i="1" s="1"/>
  <c r="I70" i="1"/>
  <c r="H70" i="1"/>
  <c r="G70" i="1"/>
  <c r="H69" i="1"/>
  <c r="G69" i="1"/>
  <c r="I69" i="1" s="1"/>
  <c r="H68" i="1"/>
  <c r="G68" i="1"/>
  <c r="I68" i="1" s="1"/>
  <c r="H67" i="1"/>
  <c r="G67" i="1"/>
  <c r="I67" i="1" s="1"/>
  <c r="I66" i="1"/>
  <c r="H66" i="1"/>
  <c r="G66" i="1"/>
  <c r="H65" i="1"/>
  <c r="G65" i="1"/>
  <c r="I65" i="1" s="1"/>
  <c r="H64" i="1"/>
  <c r="G64" i="1"/>
  <c r="I64" i="1" s="1"/>
  <c r="H63" i="1"/>
  <c r="G63" i="1"/>
  <c r="I63" i="1" s="1"/>
  <c r="I62" i="1"/>
  <c r="H62" i="1"/>
  <c r="G62" i="1"/>
  <c r="H61" i="1"/>
  <c r="G61" i="1"/>
  <c r="I61" i="1" s="1"/>
  <c r="H60" i="1"/>
  <c r="G60" i="1"/>
  <c r="I60" i="1" s="1"/>
  <c r="H59" i="1"/>
  <c r="G59" i="1"/>
  <c r="I59" i="1" s="1"/>
  <c r="I58" i="1"/>
  <c r="H58" i="1"/>
  <c r="G58" i="1"/>
  <c r="H57" i="1"/>
  <c r="G57" i="1"/>
  <c r="I57" i="1" s="1"/>
  <c r="H56" i="1"/>
  <c r="G56" i="1"/>
  <c r="I56" i="1" s="1"/>
  <c r="H55" i="1"/>
  <c r="G55" i="1"/>
  <c r="I55" i="1" s="1"/>
  <c r="I54" i="1"/>
  <c r="H54" i="1"/>
  <c r="G54" i="1"/>
  <c r="H53" i="1"/>
  <c r="G53" i="1"/>
  <c r="I53" i="1" s="1"/>
  <c r="H52" i="1"/>
  <c r="G52" i="1"/>
  <c r="I52" i="1" s="1"/>
  <c r="H51" i="1"/>
  <c r="G51" i="1"/>
  <c r="I51" i="1" s="1"/>
  <c r="I50" i="1"/>
  <c r="H50" i="1"/>
  <c r="G50" i="1"/>
  <c r="I49" i="1"/>
  <c r="H49" i="1"/>
  <c r="G49" i="1"/>
  <c r="H48" i="1"/>
  <c r="G48" i="1"/>
  <c r="I48" i="1" s="1"/>
  <c r="H47" i="1"/>
  <c r="G47" i="1"/>
  <c r="I47" i="1" s="1"/>
  <c r="I46" i="1"/>
  <c r="H46" i="1"/>
  <c r="G46" i="1"/>
  <c r="H45" i="1"/>
  <c r="G45" i="1"/>
  <c r="I45" i="1" s="1"/>
  <c r="H44" i="1"/>
  <c r="G44" i="1"/>
  <c r="I44" i="1" s="1"/>
  <c r="H43" i="1"/>
  <c r="G43" i="1"/>
  <c r="I43" i="1" s="1"/>
  <c r="I42" i="1"/>
  <c r="H42" i="1"/>
  <c r="G42" i="1"/>
  <c r="I41" i="1"/>
  <c r="H41" i="1"/>
  <c r="G41" i="1"/>
  <c r="H40" i="1"/>
  <c r="G40" i="1"/>
  <c r="I40" i="1" s="1"/>
  <c r="H39" i="1"/>
  <c r="G39" i="1"/>
  <c r="I39" i="1" s="1"/>
  <c r="I38" i="1"/>
  <c r="H38" i="1"/>
  <c r="G38" i="1"/>
  <c r="I37" i="1"/>
  <c r="H37" i="1"/>
  <c r="G37" i="1"/>
  <c r="H36" i="1"/>
  <c r="G36" i="1"/>
  <c r="I36" i="1" s="1"/>
  <c r="H35" i="1"/>
  <c r="G35" i="1"/>
  <c r="I35" i="1" s="1"/>
  <c r="I34" i="1"/>
  <c r="H34" i="1"/>
  <c r="G34" i="1"/>
  <c r="I33" i="1"/>
  <c r="H33" i="1"/>
  <c r="G33" i="1"/>
  <c r="H32" i="1"/>
  <c r="G32" i="1"/>
  <c r="I32" i="1" s="1"/>
  <c r="H31" i="1"/>
  <c r="G31" i="1"/>
  <c r="I31" i="1" s="1"/>
  <c r="I30" i="1"/>
  <c r="H30" i="1"/>
  <c r="G30" i="1"/>
  <c r="I29" i="1"/>
  <c r="H29" i="1"/>
  <c r="G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<sst xmlns="http://schemas.openxmlformats.org/spreadsheetml/2006/main" count="1218" uniqueCount="478">
  <si>
    <t>แบบสรุปผลการดำเนินการจัดซื้อจัดจ้างในรอบเดือน กันยายน 2568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</si>
  <si>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</si>
  <si>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</si>
  <si>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</si>
  <si>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</si>
  <si>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</si>
  <si>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</si>
  <si>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</si>
  <si>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</si>
  <si>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</si>
  <si>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</si>
  <si>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</si>
  <si>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</si>
  <si>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</si>
  <si>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</si>
  <si>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</si>
  <si>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จ้าง โครงการปลูกต้นไม้</t>
  </si>
  <si>
    <t>ไม่มี</t>
  </si>
  <si>
    <t>เฉพาะเจาะจง</t>
  </si>
  <si>
    <t>นรา การ์เด้นท์</t>
  </si>
  <si>
    <t>คุณสมบัติตรงตามที่กำหนด</t>
  </si>
  <si>
    <t>อว 0608.01.1.2/2186</t>
  </si>
  <si>
    <t>ซื้อ วัสดสำนักงาน</t>
  </si>
  <si>
    <t>ร้าน นราอิ้งค์</t>
  </si>
  <si>
    <t>อว 0608.01.1.2/2240</t>
  </si>
  <si>
    <t>3</t>
  </si>
  <si>
    <t>จ้าง ซ่อมแซมครุภัณฑ์</t>
  </si>
  <si>
    <t>ร้าน นราก๊อปปี้</t>
  </si>
  <si>
    <t>อว 0608.01.1.2/2262</t>
  </si>
  <si>
    <t>ซื้อ วัสดุสำนักงาน</t>
  </si>
  <si>
    <t>อว 0608.01.1.2/2130</t>
  </si>
  <si>
    <t>5</t>
  </si>
  <si>
    <t>บ.ปีนังเทรดดิ้ง+นราก๊อปฯ</t>
  </si>
  <si>
    <t>อว 0608.01.1.2/2071</t>
  </si>
  <si>
    <t>ซื้อ วัสดุยานพาหนะ 80-7272นธ</t>
  </si>
  <si>
    <t>ร้าน นราแบตเตอรรี่</t>
  </si>
  <si>
    <t>อว 0608.01.1.2/2206</t>
  </si>
  <si>
    <t>7</t>
  </si>
  <si>
    <t>ซื้อ วัสดุงานบ้านงานครัว</t>
  </si>
  <si>
    <t>บ.ฟอร์ทิส เทรดดิ้ง</t>
  </si>
  <si>
    <t>อว 0608.01.1.2/2125</t>
  </si>
  <si>
    <t>ซื้อ โครงการสร้างความร่วมมือ</t>
  </si>
  <si>
    <t>ร้าน เวนดิท</t>
  </si>
  <si>
    <t>อว 0608.01.1.2/21383</t>
  </si>
  <si>
    <t>9</t>
  </si>
  <si>
    <t>นราอิ้งค์+ปีนังฯ</t>
  </si>
  <si>
    <t>อว 0608.01.1.2/2136</t>
  </si>
  <si>
    <t>จ้าง ซ่อมเปลี่ยนยาง</t>
  </si>
  <si>
    <t>บีแอนด์บีฯ</t>
  </si>
  <si>
    <t>อว 0608.01.1.2/2207</t>
  </si>
  <si>
    <t>11</t>
  </si>
  <si>
    <t>จ้าง ซ่อมบำรุงยานหนะ</t>
  </si>
  <si>
    <t>ช่างดลแอร์</t>
  </si>
  <si>
    <t>อว 0608.01.1.2/2146</t>
  </si>
  <si>
    <t>U2T ฯ</t>
  </si>
  <si>
    <t>บิลเงินสด 18/078</t>
  </si>
  <si>
    <t>13</t>
  </si>
  <si>
    <t>ร้าน ป.ปลาพาณิชย์</t>
  </si>
  <si>
    <t>อว 0608.01.1.2/2142</t>
  </si>
  <si>
    <t>ซื้อ วัสดุเชื้อเพลิงและหล่อลื่น</t>
  </si>
  <si>
    <t>หจก.ภัทรธรบริการ</t>
  </si>
  <si>
    <t>ใบส่งของ 12/67-06,13ฯ</t>
  </si>
  <si>
    <t>15</t>
  </si>
  <si>
    <t>บ.ปีนังเทรดดิ้งฯ</t>
  </si>
  <si>
    <t>อว 0608.01.1.2/2080</t>
  </si>
  <si>
    <t>บ.ปีนังเทรดดิ้งฯ+นราก๊อปปี้</t>
  </si>
  <si>
    <t>อว 0608.01.1.2/2037</t>
  </si>
  <si>
    <t>17</t>
  </si>
  <si>
    <t>ใบส่งของ 13/67-32ฯ</t>
  </si>
  <si>
    <t>ซื้อ ของที่ระลึก</t>
  </si>
  <si>
    <t>ร้านใบเงินใบทอง</t>
  </si>
  <si>
    <t>อว 0608.01.1.2/2152</t>
  </si>
  <si>
    <t>19</t>
  </si>
  <si>
    <t>ร้าน นราแพ็คกิ้ง</t>
  </si>
  <si>
    <t>อว 0608.01.1.2/2219</t>
  </si>
  <si>
    <t>ซื้อ วัสดุก่อสร้าง</t>
  </si>
  <si>
    <t>พี.โอ.วัสดุก่อสร้าง</t>
  </si>
  <si>
    <t>อว 0608.01.1.2/2194</t>
  </si>
  <si>
    <t>21</t>
  </si>
  <si>
    <t>ซื้อ วัสดุใช้ในโครงการฯ</t>
  </si>
  <si>
    <t>นราก๊อปปี้ฯ+ปีนังฯ</t>
  </si>
  <si>
    <t>อว 0608.01.1.2/1932</t>
  </si>
  <si>
    <t>จ้าง ซ่อมเเซมครุภัณฑ์</t>
  </si>
  <si>
    <t>ร้าน นราก๊อปปี้ฯ</t>
  </si>
  <si>
    <t>อว 0608.01.1.2/2133</t>
  </si>
  <si>
    <t>23</t>
  </si>
  <si>
    <t>อว 0608.01.1.2/2795</t>
  </si>
  <si>
    <t>24</t>
  </si>
  <si>
    <t>ใบส่งของ 11/67-43</t>
  </si>
  <si>
    <t>จ้างถ่ายเอกสารพร้อมเข้าเล่ม</t>
  </si>
  <si>
    <t>ร้านนราเอกสาร</t>
  </si>
  <si>
    <t>อว 0608.01.1.2/2226</t>
  </si>
  <si>
    <t>26</t>
  </si>
  <si>
    <t>ซื้อวัสดุสำนักงาน</t>
  </si>
  <si>
    <t>ร้านนอฟว์พีซี/บจ.ปีนัง</t>
  </si>
  <si>
    <t>อว 0608.01.1.2/2158</t>
  </si>
  <si>
    <t>ซื้อ โครงการงานปริญญาบัตรฯ</t>
  </si>
  <si>
    <t>อว 0608.01.1.2/2878</t>
  </si>
  <si>
    <t>28</t>
  </si>
  <si>
    <t>ซื้อ หนังสือพิมพ์</t>
  </si>
  <si>
    <t>ก.จักรวาล 2003</t>
  </si>
  <si>
    <t>ใบส่งของ 3/46</t>
  </si>
  <si>
    <t>ร้าน นราอ้งค์</t>
  </si>
  <si>
    <t>อว 0608.01.1.22859</t>
  </si>
  <si>
    <t>30</t>
  </si>
  <si>
    <t>ซื้อ วัสดุไฟฟ้าฯ</t>
  </si>
  <si>
    <t>ร้าน ทริพเพิล ที</t>
  </si>
  <si>
    <t>อว 0608.01.1.2/2188</t>
  </si>
  <si>
    <t>ซื้อ ซ่อมแซมครุภัณฑ์หอพักฯ</t>
  </si>
  <si>
    <t>ร้าน ทริพเพิล ที+สหมิตร</t>
  </si>
  <si>
    <t>อว 0608.01.1.2/2190</t>
  </si>
  <si>
    <t>32</t>
  </si>
  <si>
    <t>อว 0608.01.1.2/2782</t>
  </si>
  <si>
    <t>จ้าง ซ่อมบำรุงยานพาหนะ กค 2089 นธ</t>
  </si>
  <si>
    <t>ช่างดลแอร์ฯ</t>
  </si>
  <si>
    <t>อว 0608.01.1.2/2249</t>
  </si>
  <si>
    <t>34</t>
  </si>
  <si>
    <t>ใบส่งของ14/67-05ฯ</t>
  </si>
  <si>
    <t>ร้าน ตีกติ๊ก</t>
  </si>
  <si>
    <t>อว 0608.01.1.2/2805</t>
  </si>
  <si>
    <t>36</t>
  </si>
  <si>
    <t>จ้าง ซ่อมบำรุงยานพาหนะนข889นธ</t>
  </si>
  <si>
    <t>อว 0608.01.1.2/2217</t>
  </si>
  <si>
    <t>อว 0608.01.1.2/2056</t>
  </si>
  <si>
    <t>38</t>
  </si>
  <si>
    <t>ร้านทองไทย+รัตนภัณฑ์</t>
  </si>
  <si>
    <t>อว 0608.01.1.2/2275</t>
  </si>
  <si>
    <t>จ้าง ถ่ายเอกสาร</t>
  </si>
  <si>
    <t>ร้าน นราเอกสาร</t>
  </si>
  <si>
    <t>อว 0608.01.1.2/2244</t>
  </si>
  <si>
    <t>40</t>
  </si>
  <si>
    <t>จ้าง ทำตราสัญญลักษณ์</t>
  </si>
  <si>
    <t>หจก.นรากรอบวิทย์ฯ</t>
  </si>
  <si>
    <t>อว 0608.01.1.2/2176</t>
  </si>
  <si>
    <t>จ้าง เหมาจัดทำขบวนพาเหรด</t>
  </si>
  <si>
    <t>นายอัศราวุฒิฯ</t>
  </si>
  <si>
    <t>อว 0608.01.1.2/1953</t>
  </si>
  <si>
    <t>42</t>
  </si>
  <si>
    <t>จ้าง โครงการส่งเสริมการเผยแพร่ฯ</t>
  </si>
  <si>
    <t>ร้าน กิ๊ฟถ่ายเอกสาร</t>
  </si>
  <si>
    <t>อว 0608.01.1.2/ว2237</t>
  </si>
  <si>
    <t>อว 0608.01.1.2/1862</t>
  </si>
  <si>
    <t>44</t>
  </si>
  <si>
    <t>อว 0608.01.1.2/2269</t>
  </si>
  <si>
    <t>ซื้อ น้ำยาเคมีฯ</t>
  </si>
  <si>
    <t>เพชร คลีนฯ</t>
  </si>
  <si>
    <t>อว 0608.01.1.2/2265</t>
  </si>
  <si>
    <t>46</t>
  </si>
  <si>
    <t>จ้าง เหมาบริการ</t>
  </si>
  <si>
    <t>นางสาวศันสนีย์ฯ</t>
  </si>
  <si>
    <t xml:space="preserve">ใบสำคัญรับเงิน </t>
  </si>
  <si>
    <t xml:space="preserve">จ้าง ซ่อมบำรุงยานพาหนะ </t>
  </si>
  <si>
    <t>บ.ปัตตานีเจริญฯ</t>
  </si>
  <si>
    <t>อว 0608.01.12/2209</t>
  </si>
  <si>
    <t>48</t>
  </si>
  <si>
    <t>ซื้อ อาหารและเครื่องดื่ม</t>
  </si>
  <si>
    <t>U2T narathiwat</t>
  </si>
  <si>
    <t>ใบส่งของ 02/28</t>
  </si>
  <si>
    <t>ซื้อ น้ำยาเคมีสำหรับทำความฯ</t>
  </si>
  <si>
    <t>เพชร คลีนเนอร์</t>
  </si>
  <si>
    <t>อว 0608.01.1.2/2885</t>
  </si>
  <si>
    <t>50</t>
  </si>
  <si>
    <t>จ้าง ทำสติ๊กเกอร์รถยนต์</t>
  </si>
  <si>
    <t>หสม.อาร์ต มีเดียฯ</t>
  </si>
  <si>
    <t>อว 0608.01.1.2/2918</t>
  </si>
  <si>
    <t>ทีที เทรดดิ้งฯ</t>
  </si>
  <si>
    <t>อว 0608.01.1.2/2785</t>
  </si>
  <si>
    <t>52</t>
  </si>
  <si>
    <t>จ้าง พัฒนาห้องประชุมศูนย์วิจัยฯ</t>
  </si>
  <si>
    <t>สาครินทร์โปรฯ</t>
  </si>
  <si>
    <t>อว 0608.01.1.2/2813</t>
  </si>
  <si>
    <t>อว 0608.01.1.2/2810</t>
  </si>
  <si>
    <t>54</t>
  </si>
  <si>
    <t>เอ.เอ.เอส.มอเตอร์ฯ</t>
  </si>
  <si>
    <t>อว 0608.01.1.2/2798</t>
  </si>
  <si>
    <t>อู่ กิตติพัฒน์ฯ</t>
  </si>
  <si>
    <t>อว 0608.01.1.2/2927</t>
  </si>
  <si>
    <t>56</t>
  </si>
  <si>
    <t>อว 0608.01.1.2/2925</t>
  </si>
  <si>
    <t>ซื้อ น้ำมันหล่อลื่นฯ</t>
  </si>
  <si>
    <t>ร้าน จี้เส็ง</t>
  </si>
  <si>
    <t>อว 0608.01.1.2/2790</t>
  </si>
  <si>
    <t>58</t>
  </si>
  <si>
    <t>จ้าง ซ่อมเปลี่ยนอะไหล่ลิฟต์ฯ</t>
  </si>
  <si>
    <t>บ.เอ็ม.ซี.ออโตเมชั่นฯ</t>
  </si>
  <si>
    <t>อว 0608.01.1.2/2904</t>
  </si>
  <si>
    <t>อว 0608.01.1.2/3939</t>
  </si>
  <si>
    <t>60</t>
  </si>
  <si>
    <t>จ้าง จัดนิทรรศการ</t>
  </si>
  <si>
    <t>โอเค-สตูดิโอฯ</t>
  </si>
  <si>
    <t>อว 0608.01.1.2/2912</t>
  </si>
  <si>
    <t>ร้าน โลหะศิลป์+พี.โอฯ</t>
  </si>
  <si>
    <t>อว 0608.01.1.2/2959</t>
  </si>
  <si>
    <t>62</t>
  </si>
  <si>
    <t>ร้าน พี.โอ.ฯ+โลหะศิลป์</t>
  </si>
  <si>
    <t>อว 0608.01.1.2/2962</t>
  </si>
  <si>
    <t>บิลเงินสด 23/106</t>
  </si>
  <si>
    <t>64</t>
  </si>
  <si>
    <t>จ้าง โครงการทำนุบำรุงฯ</t>
  </si>
  <si>
    <t>ร้าน นรา มีเดีย</t>
  </si>
  <si>
    <t>อว 0608.01.1.2/2966</t>
  </si>
  <si>
    <t>ซื้อ วัสดุครุภัณฑ์สำนักงาน</t>
  </si>
  <si>
    <t>กรุงเทพเครื่องเรือน</t>
  </si>
  <si>
    <t>อว 0608.01.1.2/2888</t>
  </si>
  <si>
    <t>66</t>
  </si>
  <si>
    <t>อว 0608.01.1.2/3000</t>
  </si>
  <si>
    <t>ใบส่งของ 15/67-13</t>
  </si>
  <si>
    <t>68</t>
  </si>
  <si>
    <t>อว 0608.01.1.2/3032</t>
  </si>
  <si>
    <t>ซื้อ วัสดุไฟฟ้าและวิทยุ</t>
  </si>
  <si>
    <t>อว 0608.01.1.2/3067</t>
  </si>
  <si>
    <t>70</t>
  </si>
  <si>
    <t>ร้าน นราก๊อป ปี้</t>
  </si>
  <si>
    <t>อว 0608.01.1.2991</t>
  </si>
  <si>
    <t>อว 0608.01.1.2/3064</t>
  </si>
  <si>
    <t>72</t>
  </si>
  <si>
    <t>ใบส่งของ15/67-17</t>
  </si>
  <si>
    <t>ซื้อ วัสดุไฟฟ้า</t>
  </si>
  <si>
    <t>ร้าน ทองไทย</t>
  </si>
  <si>
    <t>อว 0608.01.1.2/2974</t>
  </si>
  <si>
    <t>74</t>
  </si>
  <si>
    <t>ร้าน ตุ๊กตีก+นราแพ็คกิ้ง</t>
  </si>
  <si>
    <t>อว 060.01.1.2/2874</t>
  </si>
  <si>
    <t>อว 0608.01.1.2/2946</t>
  </si>
  <si>
    <t>76</t>
  </si>
  <si>
    <t>จ้าง ทำสติ๊กเกอร์</t>
  </si>
  <si>
    <t>อว 0608.01.1.2/2245</t>
  </si>
  <si>
    <t>อว 0608.01.1.2/1981</t>
  </si>
  <si>
    <t>78</t>
  </si>
  <si>
    <t>ซื้อ โครงการพิธีพระราชทานปริญญาฯ</t>
  </si>
  <si>
    <t>ร้าน ณรงค์เครื่องครัว</t>
  </si>
  <si>
    <t>อว 0608.01.1.2/2915</t>
  </si>
  <si>
    <t>ร้าน ทริพเพิลฯ+ทองไทย</t>
  </si>
  <si>
    <t>อว 0608.01.1.2/3061</t>
  </si>
  <si>
    <t>80</t>
  </si>
  <si>
    <t>จ้าง ทำของที่ระลึก</t>
  </si>
  <si>
    <t>หจก.นรากรอบวิทย์</t>
  </si>
  <si>
    <t>อว 0608.01.1.2/2903</t>
  </si>
  <si>
    <t>อว 0608.01.1.2/2978</t>
  </si>
  <si>
    <t>82</t>
  </si>
  <si>
    <t>อว 0608.01.1.2/2871</t>
  </si>
  <si>
    <t>84</t>
  </si>
  <si>
    <t>อว 0608.01.1.2/2902</t>
  </si>
  <si>
    <t>อว 0608.01.1.2/2845</t>
  </si>
  <si>
    <t>86</t>
  </si>
  <si>
    <t>อว 0608.01.1.2/2976</t>
  </si>
  <si>
    <t>ร้าน นราอิ้งคื</t>
  </si>
  <si>
    <t>อว 0608.01.1.2/3118</t>
  </si>
  <si>
    <t>88</t>
  </si>
  <si>
    <t>ร้าน พี่เป่า</t>
  </si>
  <si>
    <t>อว 0608.01.1.2/2789</t>
  </si>
  <si>
    <t>ซื้อ โครงการพระราชทานปริญญาบัตร</t>
  </si>
  <si>
    <t>ร้าน ครุยสุกัญญา</t>
  </si>
  <si>
    <t>อว 0608.01.1.2/2950</t>
  </si>
  <si>
    <t>90</t>
  </si>
  <si>
    <t>ร้านนราก๊อปปี้+บ.ปีนัง</t>
  </si>
  <si>
    <t>อว 0608.01.1.2/2971</t>
  </si>
  <si>
    <t>อว 0608.01.1.2/3029</t>
  </si>
  <si>
    <t>92</t>
  </si>
  <si>
    <t>บ.ก.จักรวาล 2003</t>
  </si>
  <si>
    <t>อว 0608.01.1.2/2968</t>
  </si>
  <si>
    <t>อว 0608.01.1.2/3077</t>
  </si>
  <si>
    <t>94</t>
  </si>
  <si>
    <t>ซื้อ วัสดุทางการเกษตรฯ</t>
  </si>
  <si>
    <t>สหกรณ์การเกษตรฯ</t>
  </si>
  <si>
    <t>อว 0608.01.1.2/3212</t>
  </si>
  <si>
    <t>ร้านทองไทย+พี.โอ.ฯ</t>
  </si>
  <si>
    <t>อว 0608.01.1.2/3111</t>
  </si>
  <si>
    <t>96</t>
  </si>
  <si>
    <t>ซื้อ วัสดุและอุปกรณ์ฯ</t>
  </si>
  <si>
    <t>ร้านสหมิตรฯ+ทองไทย</t>
  </si>
  <si>
    <t>อว 0608.01.1.2/3162</t>
  </si>
  <si>
    <t>ยะกังทรายฯ</t>
  </si>
  <si>
    <t>อว 0608.01.1.2/3155</t>
  </si>
  <si>
    <t>98</t>
  </si>
  <si>
    <t>จ้าง ทำโฟมบอร์ด</t>
  </si>
  <si>
    <t>หสม อาร์ต มีเดียฯ</t>
  </si>
  <si>
    <t>อว 0608.01.1.2/3125</t>
  </si>
  <si>
    <t>อว 0608.01.1.2/3078</t>
  </si>
  <si>
    <t>100</t>
  </si>
  <si>
    <t>จ้าง ซ่อม 80-7272 นธ.</t>
  </si>
  <si>
    <t>ช่างดลฯ</t>
  </si>
  <si>
    <t>อว 0608.01.1.2/3025</t>
  </si>
  <si>
    <t>ใบส่งของ 12/67-27ฯ</t>
  </si>
  <si>
    <t>102</t>
  </si>
  <si>
    <t>รัศมี</t>
  </si>
  <si>
    <t>อว 0608.01.1.2/3071</t>
  </si>
  <si>
    <t>ร้าน ตุ๊กติ๊กฯ</t>
  </si>
  <si>
    <t>อว 0608.01.1.2/3035</t>
  </si>
  <si>
    <t>104</t>
  </si>
  <si>
    <t>ซื้อ โครงการปริญญาบัตร</t>
  </si>
  <si>
    <t>น.ส.ประไพฯ</t>
  </si>
  <si>
    <t>อว 0608.01.1.2/3165</t>
  </si>
  <si>
    <t>จ้าง ซ่อม 40-0162 นธ</t>
  </si>
  <si>
    <t>อว 0608.01.1.2/3003</t>
  </si>
  <si>
    <t>106</t>
  </si>
  <si>
    <t>ซื้อ ครุภัณฑ์คอมพิวเตอร์</t>
  </si>
  <si>
    <t>อว 0608.01.1.2/3167</t>
  </si>
  <si>
    <t>อว 0608.01.1.2/3171</t>
  </si>
  <si>
    <t>108</t>
  </si>
  <si>
    <t>อว 0608.01.1.2/3169</t>
  </si>
  <si>
    <t>ร้าน เร๊าะแลบา</t>
  </si>
  <si>
    <t>อว 0608.01.1.2/3158</t>
  </si>
  <si>
    <t>110</t>
  </si>
  <si>
    <t>จ้าง ซ่อมยานพาหนะ 80-7575นธ</t>
  </si>
  <si>
    <t>ร้านช่างดล</t>
  </si>
  <si>
    <t>อว 0608.01.1.2/3209</t>
  </si>
  <si>
    <t>จ้าง ถ่ายเอกสารและเข้ารูปเล่ม</t>
  </si>
  <si>
    <t>เฮงดีพาณิชย์กิจ</t>
  </si>
  <si>
    <t>อว 0608.01.1.2/3006</t>
  </si>
  <si>
    <t>112</t>
  </si>
  <si>
    <t>จ้าง ทำหนังสือที่ระลึกฯ</t>
  </si>
  <si>
    <t>เอสพริ้น (2004)ฯ</t>
  </si>
  <si>
    <t>อว 0608.01.1.2/3100</t>
  </si>
  <si>
    <t>นรา มีเดียฯ</t>
  </si>
  <si>
    <t>อว 0608.01.1.2/3146</t>
  </si>
  <si>
    <t>114</t>
  </si>
  <si>
    <t>อว 0608.01.1.2/3147</t>
  </si>
  <si>
    <t>อว 0608.01.1.2/3145</t>
  </si>
  <si>
    <t>116</t>
  </si>
  <si>
    <t>จ้าง ค.ปรับปรุงปรับอากาศ</t>
  </si>
  <si>
    <t>บ.นราซิสเต็มส์</t>
  </si>
  <si>
    <t>อว 0608.01.1.2/3114</t>
  </si>
  <si>
    <t>ร้าน เร๊าะแลบา+บ.อีปิค</t>
  </si>
  <si>
    <t>อว 0608.01.1.2/3200</t>
  </si>
  <si>
    <t>118</t>
  </si>
  <si>
    <t>ออลอินวันฯ</t>
  </si>
  <si>
    <t>อว 0608.01.1.2/3024</t>
  </si>
  <si>
    <t>บ.ปีนังฯ+นราก๊อป ปี้</t>
  </si>
  <si>
    <t>อว 0608.01.1.2/2970</t>
  </si>
  <si>
    <t>120</t>
  </si>
  <si>
    <t>บ.ปีนังฯ</t>
  </si>
  <si>
    <t>อว 0608.01.1.2/3101</t>
  </si>
  <si>
    <t>อว 0608.01.1.2/3099</t>
  </si>
  <si>
    <t>122</t>
  </si>
  <si>
    <t>อว 0608.01.1.2/3175</t>
  </si>
  <si>
    <t>อว 0608.01.1.2/3179</t>
  </si>
  <si>
    <t>124</t>
  </si>
  <si>
    <t>ร้าน ณรงค์ฯ</t>
  </si>
  <si>
    <t>อว 0608.01.1.2/3203</t>
  </si>
  <si>
    <t>จ้าง ซ่อมยานพาหนะ กฉ 3536 นธ</t>
  </si>
  <si>
    <t>อู่ดุกฯ</t>
  </si>
  <si>
    <t>อว 0608.01.1.2/3379</t>
  </si>
  <si>
    <t>126</t>
  </si>
  <si>
    <t>อว 0608.01.1.2/3197</t>
  </si>
  <si>
    <t>จ้าง ซ่อมเซมครุภัณฑ์คอมฯ</t>
  </si>
  <si>
    <t>อว 0608.01.1.2/3188</t>
  </si>
  <si>
    <t>128</t>
  </si>
  <si>
    <t>ซื้อ วัสดุกีฬา</t>
  </si>
  <si>
    <t>บ.เอช คอมพานีทีเอช</t>
  </si>
  <si>
    <t>อว 0608.01.1.2/3186</t>
  </si>
  <si>
    <t>จ้าง ซ่อมยานพาหนะ 40-0162 นธ</t>
  </si>
  <si>
    <t>อว 0608.01.1.2/3387</t>
  </si>
  <si>
    <t>130</t>
  </si>
  <si>
    <t>จ้าง ซ่อมยานพาหนะ นก 1066 นธ</t>
  </si>
  <si>
    <t>ร้านนราแบตเตอรี่</t>
  </si>
  <si>
    <t>อว 0608.01.1.2/3206</t>
  </si>
  <si>
    <t>จ้าง ซ่อมยานพาหนะ รถเครน</t>
  </si>
  <si>
    <t>อว 0608.01.1./3384</t>
  </si>
  <si>
    <t>132</t>
  </si>
  <si>
    <t>อว 0608.01.1.2/3418</t>
  </si>
  <si>
    <t>อว 0608.01.1.2/3432</t>
  </si>
  <si>
    <t>134</t>
  </si>
  <si>
    <t>อว 0608.01.1.2/3218</t>
  </si>
  <si>
    <t>บ.ฟอร์ทิส เทรดดิ้งฯ</t>
  </si>
  <si>
    <t>อว 0608.01.1.2/3229</t>
  </si>
  <si>
    <t>136</t>
  </si>
  <si>
    <t>เพชร คลีนเนอร์ฯ</t>
  </si>
  <si>
    <t>อว 0608.01.1.2/3357</t>
  </si>
  <si>
    <t>ร้านโชติพานิช</t>
  </si>
  <si>
    <t>อว 0608.01.1.2/3355</t>
  </si>
  <si>
    <t>138</t>
  </si>
  <si>
    <t>จ้าง ซ่อมบำรุงยานพาหนะ บฉ 6996 นธ</t>
  </si>
  <si>
    <t>อู่ กิตติพัฒน์</t>
  </si>
  <si>
    <t>อว 0608.01.1.2/3452</t>
  </si>
  <si>
    <t xml:space="preserve">จ้าง ซ่อมครุภัณฑ์ </t>
  </si>
  <si>
    <t>ทริพ เพิล ที</t>
  </si>
  <si>
    <t>อว 0608.01.1.2/3371</t>
  </si>
  <si>
    <t>140</t>
  </si>
  <si>
    <t>ซื้อ น้ำมันเชื้อเพลิงและหล่อลื่น</t>
  </si>
  <si>
    <t>ใบส่งของ 16/67-14</t>
  </si>
  <si>
    <t>อว 0608.01.1.2/3128</t>
  </si>
  <si>
    <t>142</t>
  </si>
  <si>
    <t>จ้าง ทำวัสดุโฆษณาและผยแพร่</t>
  </si>
  <si>
    <t>ร้าน โชติพาณิชย์</t>
  </si>
  <si>
    <t>อว 0608.01.1.2/3368</t>
  </si>
  <si>
    <t>จ้าง ทำไวนิล</t>
  </si>
  <si>
    <t>ร้าน บายพาสปริ้นติ้ง</t>
  </si>
  <si>
    <t>อว 0608.01.1.2/3182</t>
  </si>
  <si>
    <t>144</t>
  </si>
  <si>
    <t>ใบส่งของ 15/67/29ฯ</t>
  </si>
  <si>
    <t>ใบส่งของ 15/67-02ฯ</t>
  </si>
  <si>
    <t>146</t>
  </si>
  <si>
    <t>จ้าง ซ่อมแซมครุภัณฑ์หอประชุม</t>
  </si>
  <si>
    <t>บ.ฟิวชั่น ฟาร์ อิสท์</t>
  </si>
  <si>
    <t>อว 0608.01.1.2/3121</t>
  </si>
  <si>
    <t xml:space="preserve">ซื้อ วัสดุสำนักงาน </t>
  </si>
  <si>
    <t>อว 0608.01.1.2/3419</t>
  </si>
  <si>
    <t>148</t>
  </si>
  <si>
    <t xml:space="preserve"> บ.ปีนังฯ+นราก๊อปปี้</t>
  </si>
  <si>
    <t>อว 0608.01.1.2/3376</t>
  </si>
  <si>
    <t>อว 0608.01.1.2/3442</t>
  </si>
  <si>
    <t>150</t>
  </si>
  <si>
    <t>ซื้อ วัสดุยานพาหนะ</t>
  </si>
  <si>
    <t>ร้านนราแบตเตอร์รี่</t>
  </si>
  <si>
    <t>อว 0608.01.1.2/3474</t>
  </si>
  <si>
    <t>ซื้อ วัสดุการเกษตร</t>
  </si>
  <si>
    <t>อว 0608.01.1.2/3483</t>
  </si>
  <si>
    <t>152</t>
  </si>
  <si>
    <t>จ้าง ซ่อมบำรุงยานาพาหนะ</t>
  </si>
  <si>
    <t>บ.ซี.เอฟ.ออโต้คาร์ฯ</t>
  </si>
  <si>
    <t>อว 0608.01.1.2/3424</t>
  </si>
  <si>
    <t>ร้านปากคลองตลาด</t>
  </si>
  <si>
    <t>ใบเสร็จรับเงิน2022/09ฯ</t>
  </si>
  <si>
    <t>154</t>
  </si>
  <si>
    <t>อว 0608.01.1.2/3500</t>
  </si>
  <si>
    <t>บ.ปีนังเทรดดิ้ง</t>
  </si>
  <si>
    <t>อว 0608.01.1.2/2503</t>
  </si>
  <si>
    <t>156</t>
  </si>
  <si>
    <t>อว 0608.01.1.2/3435</t>
  </si>
  <si>
    <t>ใบส่งของ 14/67-44ฯ</t>
  </si>
  <si>
    <t>158</t>
  </si>
  <si>
    <t>ใบส่งของ 15/67-40ฯ</t>
  </si>
  <si>
    <t>อว 0608.01.1.2/3498</t>
  </si>
  <si>
    <t>160</t>
  </si>
  <si>
    <t>จ้าง ซ่อมบำรุงยานพาหนะ นข506นธ</t>
  </si>
  <si>
    <t>ช่างดลแอร์นราธิวาส</t>
  </si>
  <si>
    <t>อว 0608.01.1.2/3521</t>
  </si>
  <si>
    <t>ใบส่งของ 17/67/67ฯ</t>
  </si>
  <si>
    <t>162</t>
  </si>
  <si>
    <t>ใบส่งของ 15/97/49ฯ</t>
  </si>
  <si>
    <t>จ้าง บริการดูแลบำรุงรักษาลิฟต์ฯ</t>
  </si>
  <si>
    <t>บ.เอ็ม.ซี.ออโตเมชั่น</t>
  </si>
  <si>
    <t>สัญญาจ้างเลขที่ 1/2567</t>
  </si>
  <si>
    <t>164</t>
  </si>
  <si>
    <t>อว 0608.01.1.2/3445</t>
  </si>
  <si>
    <t>อว 0608.01.1.2/3438</t>
  </si>
  <si>
    <t>166</t>
  </si>
  <si>
    <t>บ.ก.จักรวาล(2003)ฯ</t>
  </si>
  <si>
    <t>ใบส่งของ 3/47</t>
  </si>
  <si>
    <t>ร้าน ตุ๊กติ๊กมินิมาร์ท</t>
  </si>
  <si>
    <t>อว 0608.01.1.2/3480</t>
  </si>
  <si>
    <t>168</t>
  </si>
  <si>
    <t>อว 0608.01.1.2/3524</t>
  </si>
  <si>
    <t>จ้าง ทำชุดครุยฯ</t>
  </si>
  <si>
    <t>ร้าน ชุดครุยสุกัญญา</t>
  </si>
  <si>
    <t>อว 0608.01.1.2/3365</t>
  </si>
  <si>
    <t>170</t>
  </si>
  <si>
    <t>ใบส่งของ 147/67-09</t>
  </si>
  <si>
    <t>จ้าง ซ่อมบำรุงยานพาหนะ กค-4118 นธ</t>
  </si>
  <si>
    <t>นายบุญสุขฯ</t>
  </si>
  <si>
    <t>อว 0608.01.1.2/3515</t>
  </si>
  <si>
    <t>172</t>
  </si>
  <si>
    <t>จ้าง ซ่อมบำรุงยานพาหนะ 40-0129 นธ</t>
  </si>
  <si>
    <t>อว 0608.01.1.2/3547</t>
  </si>
  <si>
    <t>ณรงค์เครื่องครัว</t>
  </si>
  <si>
    <t>อว 0608.01.1.2/3538</t>
  </si>
  <si>
    <t>174</t>
  </si>
  <si>
    <t>จ้าง ซ่อมบำรุงยานพาหนะ นข 506 นธ</t>
  </si>
  <si>
    <t>อว 0608.01.1.2/3545</t>
  </si>
  <si>
    <t>อว 0608.01.1.2/3541</t>
  </si>
  <si>
    <t>176</t>
  </si>
  <si>
    <t>ซื้อ วัสดุคอมพิวเตอร์</t>
  </si>
  <si>
    <t>อว 0608.01.1.2/3666</t>
  </si>
  <si>
    <t>อว 0608.01.1.2/3558</t>
  </si>
  <si>
    <t>178</t>
  </si>
  <si>
    <t>จ้าง ซ่อมบำรุงครุภัณฑ์เครื่องถ่ายฯ</t>
  </si>
  <si>
    <t>อว 0608.01.1.2/3551</t>
  </si>
  <si>
    <t>อว 0608.01.1.2/3585</t>
  </si>
  <si>
    <t>180</t>
  </si>
  <si>
    <t>อว 0608.01.1.2/3578</t>
  </si>
  <si>
    <t>อว 0608.01.1.2/3569</t>
  </si>
  <si>
    <t>182</t>
  </si>
  <si>
    <t>อว 0608.01.1.2/3574</t>
  </si>
  <si>
    <t>อว 0608.01.1.2/3582</t>
  </si>
  <si>
    <t>184</t>
  </si>
  <si>
    <t>อว 0608.01.1.2/3562</t>
  </si>
  <si>
    <t>ร้านนราอิงค์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</si>
</sst>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sz val="11"/>
      <name val="Tahoma"/>
      <family val="2"/>
      <scheme val="minor"/>
    </font>
    <font>
      <b/>
      <sz val="14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b/>
      <sz val="13"/>
      <name val="TH Sarabun New"/>
      <family val="2"/>
    </font>
    <font>
      <b/>
      <sz val="12"/>
      <name val="TH Sarabun New"/>
      <family val="2"/>
    </font>
    <font>
      <b/>
      <sz val="11"/>
      <name val="TH Sarabun New"/>
      <family val="2"/>
    </font>
    <font>
      <sz val="13"/>
      <name val="TH Sarabun New"/>
      <family val="2"/>
    </font>
    <font>
      <sz val="9"/>
      <name val="TH Sarabun New"/>
      <family val="2"/>
    </font>
    <font>
      <b/>
      <sz val="13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1" applyFont="1" applyAlignment="1">
      <alignment horizontal="center" vertical="center"/>
    </xf>
    <xf numFmtId="15" fontId="4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" fontId="5" fillId="0" borderId="3" xfId="1" applyNumberFormat="1" applyFont="1" applyBorder="1" applyAlignment="1">
      <alignment horizontal="center" vertical="center"/>
    </xf>
    <xf numFmtId="4" fontId="7" fillId="3" borderId="4" xfId="1" applyNumberFormat="1" applyFont="1" applyFill="1" applyBorder="1" applyAlignment="1">
      <alignment horizontal="center" vertical="center"/>
    </xf>
    <xf numFmtId="4" fontId="7" fillId="3" borderId="5" xfId="1" applyNumberFormat="1" applyFont="1" applyFill="1" applyBorder="1" applyAlignment="1">
      <alignment horizontal="center" vertical="center"/>
    </xf>
    <xf numFmtId="4" fontId="7" fillId="4" borderId="4" xfId="1" applyNumberFormat="1" applyFont="1" applyFill="1" applyBorder="1" applyAlignment="1">
      <alignment horizontal="center" vertical="center" wrapText="1"/>
    </xf>
    <xf numFmtId="4" fontId="7" fillId="4" borderId="5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8" fillId="5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right" vertical="center"/>
    </xf>
    <xf numFmtId="4" fontId="5" fillId="0" borderId="7" xfId="1" applyNumberFormat="1" applyFont="1" applyBorder="1" applyAlignment="1">
      <alignment horizontal="center" vertical="center"/>
    </xf>
    <xf numFmtId="4" fontId="7" fillId="3" borderId="8" xfId="1" applyNumberFormat="1" applyFont="1" applyFill="1" applyBorder="1" applyAlignment="1">
      <alignment horizontal="center" vertical="center"/>
    </xf>
    <xf numFmtId="4" fontId="7" fillId="3" borderId="9" xfId="1" applyNumberFormat="1" applyFont="1" applyFill="1" applyBorder="1" applyAlignment="1">
      <alignment horizontal="center" vertical="center"/>
    </xf>
    <xf numFmtId="4" fontId="7" fillId="4" borderId="8" xfId="1" applyNumberFormat="1" applyFont="1" applyFill="1" applyBorder="1" applyAlignment="1">
      <alignment horizontal="center" vertical="center" wrapText="1"/>
    </xf>
    <xf numFmtId="4" fontId="7" fillId="4" borderId="9" xfId="1" applyNumberFormat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9" fontId="9" fillId="0" borderId="6" xfId="1" applyNumberFormat="1" applyFont="1" applyBorder="1" applyAlignment="1">
      <alignment horizontal="center"/>
    </xf>
    <xf numFmtId="0" fontId="6" fillId="2" borderId="6" xfId="1" applyFont="1" applyFill="1" applyBorder="1" applyAlignment="1">
      <alignment horizontal="left" vertical="top"/>
    </xf>
    <xf numFmtId="4" fontId="6" fillId="2" borderId="6" xfId="1" applyNumberFormat="1" applyFont="1" applyFill="1" applyBorder="1" applyAlignment="1">
      <alignment horizontal="right" vertical="top"/>
    </xf>
    <xf numFmtId="4" fontId="9" fillId="0" borderId="6" xfId="1" applyNumberFormat="1" applyFont="1" applyBorder="1" applyAlignment="1">
      <alignment horizontal="right" vertical="top"/>
    </xf>
    <xf numFmtId="49" fontId="9" fillId="0" borderId="6" xfId="1" applyNumberFormat="1" applyFont="1" applyBorder="1" applyAlignment="1">
      <alignment horizontal="center" vertical="top"/>
    </xf>
    <xf numFmtId="49" fontId="6" fillId="3" borderId="6" xfId="1" applyNumberFormat="1" applyFont="1" applyFill="1" applyBorder="1" applyAlignment="1">
      <alignment horizontal="center" vertical="top"/>
    </xf>
    <xf numFmtId="4" fontId="6" fillId="3" borderId="6" xfId="1" applyNumberFormat="1" applyFont="1" applyFill="1" applyBorder="1" applyAlignment="1">
      <alignment horizontal="right" vertical="top"/>
    </xf>
    <xf numFmtId="4" fontId="6" fillId="4" borderId="6" xfId="1" applyNumberFormat="1" applyFont="1" applyFill="1" applyBorder="1" applyAlignment="1">
      <alignment horizontal="center" vertical="top"/>
    </xf>
    <xf numFmtId="4" fontId="6" fillId="4" borderId="6" xfId="1" applyNumberFormat="1" applyFont="1" applyFill="1" applyBorder="1" applyAlignment="1">
      <alignment horizontal="right" vertical="top"/>
    </xf>
    <xf numFmtId="49" fontId="10" fillId="0" borderId="6" xfId="1" applyNumberFormat="1" applyFont="1" applyBorder="1" applyAlignment="1">
      <alignment horizontal="center" vertical="top"/>
    </xf>
    <xf numFmtId="49" fontId="6" fillId="5" borderId="6" xfId="1" applyNumberFormat="1" applyFont="1" applyFill="1" applyBorder="1" applyAlignment="1">
      <alignment horizontal="center"/>
    </xf>
    <xf numFmtId="14" fontId="11" fillId="5" borderId="6" xfId="0" applyNumberFormat="1" applyFont="1" applyFill="1" applyBorder="1" applyAlignment="1">
      <alignment horizontal="center"/>
    </xf>
    <xf numFmtId="0" fontId="9" fillId="0" borderId="6" xfId="1" applyFont="1" applyBorder="1" applyAlignment="1">
      <alignment horizontal="center"/>
    </xf>
    <xf numFmtId="49" fontId="6" fillId="2" borderId="6" xfId="1" applyNumberFormat="1" applyFont="1" applyFill="1" applyBorder="1" applyAlignment="1">
      <alignment horizontal="left"/>
    </xf>
    <xf numFmtId="0" fontId="6" fillId="2" borderId="6" xfId="1" applyFont="1" applyFill="1" applyBorder="1" applyAlignment="1">
      <alignment vertical="top"/>
    </xf>
    <xf numFmtId="0" fontId="11" fillId="3" borderId="6" xfId="0" applyFont="1" applyFill="1" applyBorder="1" applyAlignment="1">
      <alignment horizontal="center"/>
    </xf>
    <xf numFmtId="0" fontId="11" fillId="3" borderId="6" xfId="0" applyFont="1" applyFill="1" applyBorder="1"/>
  </cellXfs>
  <cellStyles count="2">
    <cellStyle name="Normal 2" xfId="1" xr:uid="{D183A6BF-2501-49A1-A1A6-5A4326DC8D2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7A540-B48A-449D-9C68-65BCCA5D423C}">
  <dimension ref="A1:M190"/>
  <sheetViews>
    <sheetView tabSelected="1" workbookViewId="0">
      <selection sqref="A1:L190"/>
    </sheetView>
  </sheetViews>
  <sheetFormatPr defaultColWidth="9" defaultRowHeight="14.25" x14ac:dyDescent="0.2"/>
  <cols>
    <col min="1" max="1" width="5" customWidth="1"/>
    <col min="2" max="2" width="18.25" customWidth="1"/>
    <col min="3" max="3" width="11.875" customWidth="1"/>
    <col min="4" max="4" width="4.375" customWidth="1"/>
    <col min="5" max="5" width="8.625" customWidth="1"/>
    <col min="6" max="6" width="14.25" customWidth="1"/>
    <col min="7" max="7" width="9" customWidth="1"/>
    <col min="8" max="8" width="13.75" customWidth="1"/>
    <col min="9" max="9" width="9" customWidth="1"/>
    <col min="10" max="10" width="11.125" customWidth="1"/>
    <col min="11" max="11" width="18.5" customWidth="1"/>
    <col min="13" max="13" width="9.375" style="1" customWidth="1"/>
  </cols>
  <sheetData>
    <row r="1" spans="1:12" ht="21.7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1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x14ac:dyDescent="0.4">
      <c r="A4" s="4" t="s">
        <v>2</v>
      </c>
      <c r="B4" s="5" t="s">
        <v>3</v>
      </c>
      <c r="C4" s="6" t="s">
        <v>4</v>
      </c>
      <c r="D4" s="7" t="s">
        <v>5</v>
      </c>
      <c r="E4" s="4" t="s">
        <v>6</v>
      </c>
      <c r="F4" s="8" t="s">
        <v>7</v>
      </c>
      <c r="G4" s="9"/>
      <c r="H4" s="10" t="s">
        <v>8</v>
      </c>
      <c r="I4" s="11"/>
      <c r="J4" s="12" t="s">
        <v>9</v>
      </c>
      <c r="K4" s="13" t="s">
        <v>10</v>
      </c>
      <c r="L4" s="13"/>
    </row>
    <row r="5" spans="1:12" ht="19.5" x14ac:dyDescent="0.4">
      <c r="A5" s="14"/>
      <c r="B5" s="15"/>
      <c r="C5" s="16" t="s">
        <v>11</v>
      </c>
      <c r="D5" s="17" t="s">
        <v>12</v>
      </c>
      <c r="E5" s="14"/>
      <c r="F5" s="18"/>
      <c r="G5" s="19"/>
      <c r="H5" s="20"/>
      <c r="I5" s="21"/>
      <c r="J5" s="22" t="s">
        <v>13</v>
      </c>
      <c r="K5" s="13" t="s">
        <v>14</v>
      </c>
      <c r="L5" s="13"/>
    </row>
    <row r="6" spans="1:12" ht="19.5" x14ac:dyDescent="0.45">
      <c r="A6" s="23" t="s">
        <v>15</v>
      </c>
      <c r="B6" s="24" t="s">
        <v>16</v>
      </c>
      <c r="C6" s="25">
        <v>47895</v>
      </c>
      <c r="D6" s="26" t="s">
        <v>17</v>
      </c>
      <c r="E6" s="27" t="s">
        <v>18</v>
      </c>
      <c r="F6" s="28" t="s">
        <v>19</v>
      </c>
      <c r="G6" s="29">
        <v>47895</v>
      </c>
      <c r="H6" s="30" t="str">
        <f t="shared" ref="H6:I21" si="0">F6</f>
        <v>นรา การ์เด้นท์</v>
      </c>
      <c r="I6" s="31">
        <f t="shared" si="0"/>
        <v>47895</v>
      </c>
      <c r="J6" s="32" t="s">
        <v>20</v>
      </c>
      <c r="K6" s="33" t="s">
        <v>21</v>
      </c>
      <c r="L6" s="34">
        <v>244229</v>
      </c>
    </row>
    <row r="7" spans="1:12" ht="19.5" x14ac:dyDescent="0.45">
      <c r="A7" s="35">
        <v>2</v>
      </c>
      <c r="B7" s="24" t="s">
        <v>22</v>
      </c>
      <c r="C7" s="25">
        <v>56257</v>
      </c>
      <c r="D7" s="26" t="s">
        <v>17</v>
      </c>
      <c r="E7" s="27" t="s">
        <v>18</v>
      </c>
      <c r="F7" s="28" t="s">
        <v>23</v>
      </c>
      <c r="G7" s="29">
        <v>56257</v>
      </c>
      <c r="H7" s="30" t="str">
        <f t="shared" si="0"/>
        <v>ร้าน นราอิ้งค์</v>
      </c>
      <c r="I7" s="31">
        <f t="shared" si="0"/>
        <v>56257</v>
      </c>
      <c r="J7" s="32" t="s">
        <v>20</v>
      </c>
      <c r="K7" s="33" t="s">
        <v>24</v>
      </c>
      <c r="L7" s="34">
        <v>244229</v>
      </c>
    </row>
    <row r="8" spans="1:12" ht="19.5" x14ac:dyDescent="0.45">
      <c r="A8" s="23" t="s">
        <v>25</v>
      </c>
      <c r="B8" s="24" t="s">
        <v>26</v>
      </c>
      <c r="C8" s="25">
        <v>8200</v>
      </c>
      <c r="D8" s="26" t="s">
        <v>17</v>
      </c>
      <c r="E8" s="27" t="s">
        <v>18</v>
      </c>
      <c r="F8" s="28" t="s">
        <v>27</v>
      </c>
      <c r="G8" s="29">
        <v>8200</v>
      </c>
      <c r="H8" s="30" t="str">
        <f t="shared" si="0"/>
        <v>ร้าน นราก๊อปปี้</v>
      </c>
      <c r="I8" s="31">
        <f t="shared" si="0"/>
        <v>8200</v>
      </c>
      <c r="J8" s="32" t="s">
        <v>20</v>
      </c>
      <c r="K8" s="33" t="s">
        <v>28</v>
      </c>
      <c r="L8" s="34">
        <v>244229</v>
      </c>
    </row>
    <row r="9" spans="1:12" ht="19.5" x14ac:dyDescent="0.45">
      <c r="A9" s="35">
        <v>4</v>
      </c>
      <c r="B9" s="24" t="s">
        <v>29</v>
      </c>
      <c r="C9" s="25">
        <v>28650</v>
      </c>
      <c r="D9" s="26" t="s">
        <v>17</v>
      </c>
      <c r="E9" s="27" t="s">
        <v>18</v>
      </c>
      <c r="F9" s="28" t="s">
        <v>27</v>
      </c>
      <c r="G9" s="29">
        <v>28650</v>
      </c>
      <c r="H9" s="30" t="str">
        <f t="shared" si="0"/>
        <v>ร้าน นราก๊อปปี้</v>
      </c>
      <c r="I9" s="31">
        <f t="shared" si="0"/>
        <v>28650</v>
      </c>
      <c r="J9" s="32" t="s">
        <v>20</v>
      </c>
      <c r="K9" s="33" t="s">
        <v>30</v>
      </c>
      <c r="L9" s="34">
        <v>244229</v>
      </c>
    </row>
    <row r="10" spans="1:12" ht="19.5" x14ac:dyDescent="0.45">
      <c r="A10" s="23" t="s">
        <v>31</v>
      </c>
      <c r="B10" s="24" t="s">
        <v>29</v>
      </c>
      <c r="C10" s="25">
        <v>6310</v>
      </c>
      <c r="D10" s="26" t="s">
        <v>17</v>
      </c>
      <c r="E10" s="27" t="s">
        <v>18</v>
      </c>
      <c r="F10" s="28" t="s">
        <v>32</v>
      </c>
      <c r="G10" s="29">
        <v>6310</v>
      </c>
      <c r="H10" s="30" t="str">
        <f t="shared" si="0"/>
        <v>บ.ปีนังเทรดดิ้ง+นราก๊อปฯ</v>
      </c>
      <c r="I10" s="31">
        <f t="shared" si="0"/>
        <v>6310</v>
      </c>
      <c r="J10" s="32" t="s">
        <v>20</v>
      </c>
      <c r="K10" s="33" t="s">
        <v>33</v>
      </c>
      <c r="L10" s="34">
        <v>244229</v>
      </c>
    </row>
    <row r="11" spans="1:12" ht="19.5" x14ac:dyDescent="0.45">
      <c r="A11" s="35">
        <v>6</v>
      </c>
      <c r="B11" s="36" t="s">
        <v>34</v>
      </c>
      <c r="C11" s="25">
        <v>5600</v>
      </c>
      <c r="D11" s="26" t="s">
        <v>17</v>
      </c>
      <c r="E11" s="27" t="s">
        <v>18</v>
      </c>
      <c r="F11" s="28" t="s">
        <v>35</v>
      </c>
      <c r="G11" s="29">
        <v>5600</v>
      </c>
      <c r="H11" s="30" t="str">
        <f t="shared" si="0"/>
        <v>ร้าน นราแบตเตอรรี่</v>
      </c>
      <c r="I11" s="31">
        <f t="shared" si="0"/>
        <v>5600</v>
      </c>
      <c r="J11" s="32" t="s">
        <v>20</v>
      </c>
      <c r="K11" s="33" t="s">
        <v>36</v>
      </c>
      <c r="L11" s="34">
        <v>244229</v>
      </c>
    </row>
    <row r="12" spans="1:12" ht="19.5" x14ac:dyDescent="0.45">
      <c r="A12" s="23" t="s">
        <v>37</v>
      </c>
      <c r="B12" s="36" t="s">
        <v>38</v>
      </c>
      <c r="C12" s="25">
        <v>8990</v>
      </c>
      <c r="D12" s="26" t="s">
        <v>17</v>
      </c>
      <c r="E12" s="27" t="s">
        <v>18</v>
      </c>
      <c r="F12" s="28" t="s">
        <v>39</v>
      </c>
      <c r="G12" s="29">
        <v>8990</v>
      </c>
      <c r="H12" s="30" t="str">
        <f t="shared" si="0"/>
        <v>บ.ฟอร์ทิส เทรดดิ้ง</v>
      </c>
      <c r="I12" s="31">
        <f t="shared" si="0"/>
        <v>8990</v>
      </c>
      <c r="J12" s="32" t="s">
        <v>20</v>
      </c>
      <c r="K12" s="33" t="s">
        <v>40</v>
      </c>
      <c r="L12" s="34">
        <v>244229</v>
      </c>
    </row>
    <row r="13" spans="1:12" ht="19.5" x14ac:dyDescent="0.45">
      <c r="A13" s="35">
        <v>8</v>
      </c>
      <c r="B13" s="37" t="s">
        <v>41</v>
      </c>
      <c r="C13" s="25">
        <v>16112</v>
      </c>
      <c r="D13" s="26" t="s">
        <v>17</v>
      </c>
      <c r="E13" s="27" t="s">
        <v>18</v>
      </c>
      <c r="F13" s="28" t="s">
        <v>42</v>
      </c>
      <c r="G13" s="29">
        <v>16112</v>
      </c>
      <c r="H13" s="30" t="str">
        <f t="shared" si="0"/>
        <v>ร้าน เวนดิท</v>
      </c>
      <c r="I13" s="31">
        <f t="shared" si="0"/>
        <v>16112</v>
      </c>
      <c r="J13" s="32" t="s">
        <v>20</v>
      </c>
      <c r="K13" s="33" t="s">
        <v>43</v>
      </c>
      <c r="L13" s="34">
        <v>244229</v>
      </c>
    </row>
    <row r="14" spans="1:12" ht="19.5" x14ac:dyDescent="0.45">
      <c r="A14" s="23" t="s">
        <v>44</v>
      </c>
      <c r="B14" s="24" t="s">
        <v>29</v>
      </c>
      <c r="C14" s="25">
        <v>29754</v>
      </c>
      <c r="D14" s="26" t="s">
        <v>17</v>
      </c>
      <c r="E14" s="27" t="s">
        <v>18</v>
      </c>
      <c r="F14" s="28" t="s">
        <v>45</v>
      </c>
      <c r="G14" s="29">
        <v>29754</v>
      </c>
      <c r="H14" s="30" t="str">
        <f t="shared" si="0"/>
        <v>นราอิ้งค์+ปีนังฯ</v>
      </c>
      <c r="I14" s="31">
        <f t="shared" si="0"/>
        <v>29754</v>
      </c>
      <c r="J14" s="32" t="s">
        <v>20</v>
      </c>
      <c r="K14" s="33" t="s">
        <v>46</v>
      </c>
      <c r="L14" s="34">
        <v>244229</v>
      </c>
    </row>
    <row r="15" spans="1:12" ht="19.5" x14ac:dyDescent="0.45">
      <c r="A15" s="35">
        <v>10</v>
      </c>
      <c r="B15" s="24" t="s">
        <v>47</v>
      </c>
      <c r="C15" s="25">
        <v>14000</v>
      </c>
      <c r="D15" s="26" t="s">
        <v>17</v>
      </c>
      <c r="E15" s="27" t="s">
        <v>18</v>
      </c>
      <c r="F15" s="28" t="s">
        <v>48</v>
      </c>
      <c r="G15" s="29">
        <v>12800</v>
      </c>
      <c r="H15" s="30" t="str">
        <f t="shared" si="0"/>
        <v>บีแอนด์บีฯ</v>
      </c>
      <c r="I15" s="31">
        <f t="shared" si="0"/>
        <v>12800</v>
      </c>
      <c r="J15" s="32" t="s">
        <v>20</v>
      </c>
      <c r="K15" s="33" t="s">
        <v>49</v>
      </c>
      <c r="L15" s="34">
        <v>244229</v>
      </c>
    </row>
    <row r="16" spans="1:12" ht="19.5" x14ac:dyDescent="0.45">
      <c r="A16" s="23" t="s">
        <v>50</v>
      </c>
      <c r="B16" s="24" t="s">
        <v>51</v>
      </c>
      <c r="C16" s="25">
        <v>4700</v>
      </c>
      <c r="D16" s="26" t="s">
        <v>17</v>
      </c>
      <c r="E16" s="27" t="s">
        <v>18</v>
      </c>
      <c r="F16" s="28" t="s">
        <v>52</v>
      </c>
      <c r="G16" s="29">
        <v>4700</v>
      </c>
      <c r="H16" s="30" t="str">
        <f t="shared" si="0"/>
        <v>ช่างดลแอร์</v>
      </c>
      <c r="I16" s="31">
        <f t="shared" si="0"/>
        <v>4700</v>
      </c>
      <c r="J16" s="32" t="s">
        <v>20</v>
      </c>
      <c r="K16" s="33" t="s">
        <v>53</v>
      </c>
      <c r="L16" s="34">
        <v>244229</v>
      </c>
    </row>
    <row r="17" spans="1:12" ht="19.5" x14ac:dyDescent="0.45">
      <c r="A17" s="35">
        <v>12</v>
      </c>
      <c r="B17" s="24" t="s">
        <v>38</v>
      </c>
      <c r="C17" s="25">
        <v>380</v>
      </c>
      <c r="D17" s="26" t="s">
        <v>17</v>
      </c>
      <c r="E17" s="27" t="s">
        <v>18</v>
      </c>
      <c r="F17" s="28" t="s">
        <v>54</v>
      </c>
      <c r="G17" s="29">
        <v>380</v>
      </c>
      <c r="H17" s="30" t="str">
        <f t="shared" si="0"/>
        <v>U2T ฯ</v>
      </c>
      <c r="I17" s="31">
        <f t="shared" si="0"/>
        <v>380</v>
      </c>
      <c r="J17" s="32" t="s">
        <v>20</v>
      </c>
      <c r="K17" s="33" t="s">
        <v>55</v>
      </c>
      <c r="L17" s="34">
        <v>244229</v>
      </c>
    </row>
    <row r="18" spans="1:12" ht="19.5" x14ac:dyDescent="0.45">
      <c r="A18" s="23" t="s">
        <v>56</v>
      </c>
      <c r="B18" s="24" t="s">
        <v>38</v>
      </c>
      <c r="C18" s="25">
        <v>3280</v>
      </c>
      <c r="D18" s="26" t="s">
        <v>17</v>
      </c>
      <c r="E18" s="27" t="s">
        <v>18</v>
      </c>
      <c r="F18" s="38" t="s">
        <v>57</v>
      </c>
      <c r="G18" s="29">
        <v>3280</v>
      </c>
      <c r="H18" s="30" t="str">
        <f t="shared" si="0"/>
        <v>ร้าน ป.ปลาพาณิชย์</v>
      </c>
      <c r="I18" s="31">
        <f t="shared" si="0"/>
        <v>3280</v>
      </c>
      <c r="J18" s="32" t="s">
        <v>20</v>
      </c>
      <c r="K18" s="33" t="s">
        <v>58</v>
      </c>
      <c r="L18" s="34">
        <v>244229</v>
      </c>
    </row>
    <row r="19" spans="1:12" ht="19.5" x14ac:dyDescent="0.45">
      <c r="A19" s="35">
        <v>14</v>
      </c>
      <c r="B19" s="24" t="s">
        <v>59</v>
      </c>
      <c r="C19" s="25">
        <v>30000</v>
      </c>
      <c r="D19" s="26" t="s">
        <v>17</v>
      </c>
      <c r="E19" s="27" t="s">
        <v>18</v>
      </c>
      <c r="F19" s="28" t="s">
        <v>60</v>
      </c>
      <c r="G19" s="29">
        <v>29305</v>
      </c>
      <c r="H19" s="30" t="str">
        <f t="shared" si="0"/>
        <v>หจก.ภัทรธรบริการ</v>
      </c>
      <c r="I19" s="31">
        <f t="shared" si="0"/>
        <v>29305</v>
      </c>
      <c r="J19" s="32" t="s">
        <v>20</v>
      </c>
      <c r="K19" s="33" t="s">
        <v>61</v>
      </c>
      <c r="L19" s="34">
        <v>244229</v>
      </c>
    </row>
    <row r="20" spans="1:12" ht="19.5" x14ac:dyDescent="0.45">
      <c r="A20" s="23" t="s">
        <v>62</v>
      </c>
      <c r="B20" s="24" t="s">
        <v>29</v>
      </c>
      <c r="C20" s="25">
        <v>1400</v>
      </c>
      <c r="D20" s="26" t="s">
        <v>17</v>
      </c>
      <c r="E20" s="27" t="s">
        <v>18</v>
      </c>
      <c r="F20" s="28" t="s">
        <v>63</v>
      </c>
      <c r="G20" s="29">
        <v>1400</v>
      </c>
      <c r="H20" s="30" t="str">
        <f t="shared" si="0"/>
        <v>บ.ปีนังเทรดดิ้งฯ</v>
      </c>
      <c r="I20" s="31">
        <f t="shared" si="0"/>
        <v>1400</v>
      </c>
      <c r="J20" s="32" t="s">
        <v>20</v>
      </c>
      <c r="K20" s="33" t="s">
        <v>64</v>
      </c>
      <c r="L20" s="34">
        <v>244229</v>
      </c>
    </row>
    <row r="21" spans="1:12" ht="19.5" x14ac:dyDescent="0.45">
      <c r="A21" s="35">
        <v>16</v>
      </c>
      <c r="B21" s="24" t="s">
        <v>29</v>
      </c>
      <c r="C21" s="25">
        <v>19999</v>
      </c>
      <c r="D21" s="26" t="s">
        <v>17</v>
      </c>
      <c r="E21" s="27" t="s">
        <v>18</v>
      </c>
      <c r="F21" s="28" t="s">
        <v>65</v>
      </c>
      <c r="G21" s="29">
        <v>19999</v>
      </c>
      <c r="H21" s="30" t="str">
        <f t="shared" si="0"/>
        <v>บ.ปีนังเทรดดิ้งฯ+นราก๊อปปี้</v>
      </c>
      <c r="I21" s="31">
        <f t="shared" si="0"/>
        <v>19999</v>
      </c>
      <c r="J21" s="32" t="s">
        <v>20</v>
      </c>
      <c r="K21" s="33" t="s">
        <v>66</v>
      </c>
      <c r="L21" s="34">
        <v>244229</v>
      </c>
    </row>
    <row r="22" spans="1:12" ht="19.5" x14ac:dyDescent="0.45">
      <c r="A22" s="23" t="s">
        <v>67</v>
      </c>
      <c r="B22" s="24" t="s">
        <v>59</v>
      </c>
      <c r="C22" s="25">
        <v>20000</v>
      </c>
      <c r="D22" s="26" t="s">
        <v>17</v>
      </c>
      <c r="E22" s="27" t="s">
        <v>18</v>
      </c>
      <c r="F22" s="28" t="s">
        <v>60</v>
      </c>
      <c r="G22" s="29">
        <v>19760</v>
      </c>
      <c r="H22" s="30" t="str">
        <f t="shared" ref="H22:I37" si="1">F22</f>
        <v>หจก.ภัทรธรบริการ</v>
      </c>
      <c r="I22" s="31">
        <f t="shared" si="1"/>
        <v>19760</v>
      </c>
      <c r="J22" s="32" t="s">
        <v>20</v>
      </c>
      <c r="K22" s="33" t="s">
        <v>68</v>
      </c>
      <c r="L22" s="34">
        <v>244229</v>
      </c>
    </row>
    <row r="23" spans="1:12" ht="19.5" x14ac:dyDescent="0.45">
      <c r="A23" s="35">
        <v>18</v>
      </c>
      <c r="B23" s="37" t="s">
        <v>69</v>
      </c>
      <c r="C23" s="25">
        <v>600</v>
      </c>
      <c r="D23" s="26" t="s">
        <v>17</v>
      </c>
      <c r="E23" s="27" t="s">
        <v>18</v>
      </c>
      <c r="F23" s="28" t="s">
        <v>70</v>
      </c>
      <c r="G23" s="29">
        <v>600</v>
      </c>
      <c r="H23" s="30" t="str">
        <f t="shared" si="1"/>
        <v>ร้านใบเงินใบทอง</v>
      </c>
      <c r="I23" s="31">
        <f t="shared" si="1"/>
        <v>600</v>
      </c>
      <c r="J23" s="32" t="s">
        <v>20</v>
      </c>
      <c r="K23" s="33" t="s">
        <v>71</v>
      </c>
      <c r="L23" s="34">
        <v>244229</v>
      </c>
    </row>
    <row r="24" spans="1:12" ht="19.5" x14ac:dyDescent="0.45">
      <c r="A24" s="23" t="s">
        <v>72</v>
      </c>
      <c r="B24" s="24" t="s">
        <v>38</v>
      </c>
      <c r="C24" s="25">
        <v>2712</v>
      </c>
      <c r="D24" s="26" t="s">
        <v>17</v>
      </c>
      <c r="E24" s="27" t="s">
        <v>18</v>
      </c>
      <c r="F24" s="28" t="s">
        <v>73</v>
      </c>
      <c r="G24" s="29">
        <v>2712</v>
      </c>
      <c r="H24" s="30" t="str">
        <f t="shared" si="1"/>
        <v>ร้าน นราแพ็คกิ้ง</v>
      </c>
      <c r="I24" s="31">
        <f t="shared" si="1"/>
        <v>2712</v>
      </c>
      <c r="J24" s="32" t="s">
        <v>20</v>
      </c>
      <c r="K24" s="33" t="s">
        <v>74</v>
      </c>
      <c r="L24" s="34">
        <v>244229</v>
      </c>
    </row>
    <row r="25" spans="1:12" ht="19.5" x14ac:dyDescent="0.45">
      <c r="A25" s="35">
        <v>20</v>
      </c>
      <c r="B25" s="37" t="s">
        <v>75</v>
      </c>
      <c r="C25" s="25">
        <v>2200</v>
      </c>
      <c r="D25" s="26" t="s">
        <v>17</v>
      </c>
      <c r="E25" s="27" t="s">
        <v>18</v>
      </c>
      <c r="F25" s="28" t="s">
        <v>76</v>
      </c>
      <c r="G25" s="29">
        <v>2200</v>
      </c>
      <c r="H25" s="30" t="str">
        <f t="shared" si="1"/>
        <v>พี.โอ.วัสดุก่อสร้าง</v>
      </c>
      <c r="I25" s="31">
        <f t="shared" si="1"/>
        <v>2200</v>
      </c>
      <c r="J25" s="32" t="s">
        <v>20</v>
      </c>
      <c r="K25" s="33" t="s">
        <v>77</v>
      </c>
      <c r="L25" s="34">
        <v>244229</v>
      </c>
    </row>
    <row r="26" spans="1:12" ht="19.5" x14ac:dyDescent="0.45">
      <c r="A26" s="23" t="s">
        <v>78</v>
      </c>
      <c r="B26" s="24" t="s">
        <v>79</v>
      </c>
      <c r="C26" s="25">
        <v>3669</v>
      </c>
      <c r="D26" s="26" t="s">
        <v>17</v>
      </c>
      <c r="E26" s="27" t="s">
        <v>18</v>
      </c>
      <c r="F26" s="28" t="s">
        <v>80</v>
      </c>
      <c r="G26" s="29">
        <v>3669</v>
      </c>
      <c r="H26" s="30" t="str">
        <f t="shared" si="1"/>
        <v>นราก๊อปปี้ฯ+ปีนังฯ</v>
      </c>
      <c r="I26" s="31">
        <f t="shared" si="1"/>
        <v>3669</v>
      </c>
      <c r="J26" s="32" t="s">
        <v>20</v>
      </c>
      <c r="K26" s="33" t="s">
        <v>81</v>
      </c>
      <c r="L26" s="34">
        <v>244229</v>
      </c>
    </row>
    <row r="27" spans="1:12" ht="19.5" x14ac:dyDescent="0.45">
      <c r="A27" s="35">
        <v>22</v>
      </c>
      <c r="B27" s="24" t="s">
        <v>82</v>
      </c>
      <c r="C27" s="25">
        <v>3000</v>
      </c>
      <c r="D27" s="26" t="s">
        <v>17</v>
      </c>
      <c r="E27" s="27" t="s">
        <v>18</v>
      </c>
      <c r="F27" s="28" t="s">
        <v>83</v>
      </c>
      <c r="G27" s="29">
        <v>3000</v>
      </c>
      <c r="H27" s="30" t="str">
        <f t="shared" si="1"/>
        <v>ร้าน นราก๊อปปี้ฯ</v>
      </c>
      <c r="I27" s="31">
        <f t="shared" si="1"/>
        <v>3000</v>
      </c>
      <c r="J27" s="32" t="s">
        <v>20</v>
      </c>
      <c r="K27" s="33" t="s">
        <v>84</v>
      </c>
      <c r="L27" s="34">
        <v>244229</v>
      </c>
    </row>
    <row r="28" spans="1:12" ht="19.5" x14ac:dyDescent="0.45">
      <c r="A28" s="23" t="s">
        <v>85</v>
      </c>
      <c r="B28" s="24" t="s">
        <v>29</v>
      </c>
      <c r="C28" s="25">
        <v>1513</v>
      </c>
      <c r="D28" s="26" t="s">
        <v>17</v>
      </c>
      <c r="E28" s="27" t="s">
        <v>18</v>
      </c>
      <c r="F28" s="28" t="s">
        <v>63</v>
      </c>
      <c r="G28" s="29">
        <v>1513</v>
      </c>
      <c r="H28" s="30" t="str">
        <f t="shared" si="1"/>
        <v>บ.ปีนังเทรดดิ้งฯ</v>
      </c>
      <c r="I28" s="31">
        <f t="shared" si="1"/>
        <v>1513</v>
      </c>
      <c r="J28" s="32" t="s">
        <v>20</v>
      </c>
      <c r="K28" s="33" t="s">
        <v>86</v>
      </c>
      <c r="L28" s="34">
        <v>244229</v>
      </c>
    </row>
    <row r="29" spans="1:12" ht="19.5" x14ac:dyDescent="0.45">
      <c r="A29" s="23" t="s">
        <v>87</v>
      </c>
      <c r="B29" s="24" t="s">
        <v>59</v>
      </c>
      <c r="C29" s="25">
        <v>9998</v>
      </c>
      <c r="D29" s="26" t="s">
        <v>17</v>
      </c>
      <c r="E29" s="27" t="s">
        <v>18</v>
      </c>
      <c r="F29" s="28" t="s">
        <v>60</v>
      </c>
      <c r="G29" s="29">
        <f t="shared" ref="G29:G92" si="2">C29</f>
        <v>9998</v>
      </c>
      <c r="H29" s="30" t="str">
        <f t="shared" si="1"/>
        <v>หจก.ภัทรธรบริการ</v>
      </c>
      <c r="I29" s="31">
        <f t="shared" si="1"/>
        <v>9998</v>
      </c>
      <c r="J29" s="32" t="s">
        <v>20</v>
      </c>
      <c r="K29" s="33" t="s">
        <v>88</v>
      </c>
      <c r="L29" s="34">
        <v>244229</v>
      </c>
    </row>
    <row r="30" spans="1:12" ht="19.5" x14ac:dyDescent="0.45">
      <c r="A30" s="35">
        <v>25</v>
      </c>
      <c r="B30" s="24" t="s">
        <v>89</v>
      </c>
      <c r="C30" s="25">
        <v>25600</v>
      </c>
      <c r="D30" s="26" t="s">
        <v>17</v>
      </c>
      <c r="E30" s="27" t="s">
        <v>18</v>
      </c>
      <c r="F30" s="28" t="s">
        <v>90</v>
      </c>
      <c r="G30" s="29">
        <f t="shared" si="2"/>
        <v>25600</v>
      </c>
      <c r="H30" s="30" t="str">
        <f t="shared" si="1"/>
        <v>ร้านนราเอกสาร</v>
      </c>
      <c r="I30" s="31">
        <f t="shared" si="1"/>
        <v>25600</v>
      </c>
      <c r="J30" s="32" t="s">
        <v>20</v>
      </c>
      <c r="K30" s="33" t="s">
        <v>91</v>
      </c>
      <c r="L30" s="34">
        <v>244229</v>
      </c>
    </row>
    <row r="31" spans="1:12" ht="19.5" x14ac:dyDescent="0.45">
      <c r="A31" s="23" t="s">
        <v>92</v>
      </c>
      <c r="B31" s="24" t="s">
        <v>93</v>
      </c>
      <c r="C31" s="25">
        <v>3100</v>
      </c>
      <c r="D31" s="26" t="s">
        <v>17</v>
      </c>
      <c r="E31" s="27" t="s">
        <v>18</v>
      </c>
      <c r="F31" s="28" t="s">
        <v>94</v>
      </c>
      <c r="G31" s="29">
        <f t="shared" si="2"/>
        <v>3100</v>
      </c>
      <c r="H31" s="30" t="str">
        <f t="shared" si="1"/>
        <v>ร้านนอฟว์พีซี/บจ.ปีนัง</v>
      </c>
      <c r="I31" s="31">
        <f t="shared" si="1"/>
        <v>3100</v>
      </c>
      <c r="J31" s="32" t="s">
        <v>20</v>
      </c>
      <c r="K31" s="33" t="s">
        <v>95</v>
      </c>
      <c r="L31" s="34">
        <v>244229</v>
      </c>
    </row>
    <row r="32" spans="1:12" ht="19.5" x14ac:dyDescent="0.45">
      <c r="A32" s="35">
        <v>27</v>
      </c>
      <c r="B32" s="24" t="s">
        <v>96</v>
      </c>
      <c r="C32" s="25">
        <v>9990</v>
      </c>
      <c r="D32" s="26" t="s">
        <v>17</v>
      </c>
      <c r="E32" s="27" t="s">
        <v>18</v>
      </c>
      <c r="F32" s="28" t="s">
        <v>63</v>
      </c>
      <c r="G32" s="29">
        <f t="shared" si="2"/>
        <v>9990</v>
      </c>
      <c r="H32" s="30" t="str">
        <f t="shared" si="1"/>
        <v>บ.ปีนังเทรดดิ้งฯ</v>
      </c>
      <c r="I32" s="31">
        <f t="shared" si="1"/>
        <v>9990</v>
      </c>
      <c r="J32" s="32" t="s">
        <v>20</v>
      </c>
      <c r="K32" s="33" t="s">
        <v>97</v>
      </c>
      <c r="L32" s="34">
        <v>244233</v>
      </c>
    </row>
    <row r="33" spans="1:12" ht="19.5" x14ac:dyDescent="0.45">
      <c r="A33" s="23" t="s">
        <v>98</v>
      </c>
      <c r="B33" s="24" t="s">
        <v>99</v>
      </c>
      <c r="C33" s="25">
        <v>1240</v>
      </c>
      <c r="D33" s="26" t="s">
        <v>17</v>
      </c>
      <c r="E33" s="27" t="s">
        <v>18</v>
      </c>
      <c r="F33" s="28" t="s">
        <v>100</v>
      </c>
      <c r="G33" s="29">
        <f t="shared" si="2"/>
        <v>1240</v>
      </c>
      <c r="H33" s="30" t="str">
        <f t="shared" si="1"/>
        <v>ก.จักรวาล 2003</v>
      </c>
      <c r="I33" s="31">
        <f t="shared" si="1"/>
        <v>1240</v>
      </c>
      <c r="J33" s="32" t="s">
        <v>20</v>
      </c>
      <c r="K33" s="33" t="s">
        <v>101</v>
      </c>
      <c r="L33" s="34">
        <v>244233</v>
      </c>
    </row>
    <row r="34" spans="1:12" ht="19.5" x14ac:dyDescent="0.45">
      <c r="A34" s="35">
        <v>29</v>
      </c>
      <c r="B34" s="36" t="s">
        <v>29</v>
      </c>
      <c r="C34" s="25">
        <v>64999</v>
      </c>
      <c r="D34" s="26" t="s">
        <v>17</v>
      </c>
      <c r="E34" s="27" t="s">
        <v>18</v>
      </c>
      <c r="F34" s="28" t="s">
        <v>102</v>
      </c>
      <c r="G34" s="29">
        <f t="shared" si="2"/>
        <v>64999</v>
      </c>
      <c r="H34" s="30" t="str">
        <f t="shared" si="1"/>
        <v>ร้าน นราอ้งค์</v>
      </c>
      <c r="I34" s="31">
        <f t="shared" si="1"/>
        <v>64999</v>
      </c>
      <c r="J34" s="32" t="s">
        <v>20</v>
      </c>
      <c r="K34" s="33" t="s">
        <v>103</v>
      </c>
      <c r="L34" s="34">
        <v>244233</v>
      </c>
    </row>
    <row r="35" spans="1:12" ht="19.5" x14ac:dyDescent="0.45">
      <c r="A35" s="23" t="s">
        <v>104</v>
      </c>
      <c r="B35" s="36" t="s">
        <v>105</v>
      </c>
      <c r="C35" s="25">
        <v>7900</v>
      </c>
      <c r="D35" s="26" t="s">
        <v>17</v>
      </c>
      <c r="E35" s="27" t="s">
        <v>18</v>
      </c>
      <c r="F35" s="28" t="s">
        <v>106</v>
      </c>
      <c r="G35" s="29">
        <f t="shared" si="2"/>
        <v>7900</v>
      </c>
      <c r="H35" s="30" t="str">
        <f t="shared" si="1"/>
        <v>ร้าน ทริพเพิล ที</v>
      </c>
      <c r="I35" s="31">
        <f t="shared" si="1"/>
        <v>7900</v>
      </c>
      <c r="J35" s="32" t="s">
        <v>20</v>
      </c>
      <c r="K35" s="33" t="s">
        <v>107</v>
      </c>
      <c r="L35" s="34">
        <v>244233</v>
      </c>
    </row>
    <row r="36" spans="1:12" ht="19.5" x14ac:dyDescent="0.45">
      <c r="A36" s="35">
        <v>31</v>
      </c>
      <c r="B36" s="37" t="s">
        <v>108</v>
      </c>
      <c r="C36" s="25">
        <v>12200</v>
      </c>
      <c r="D36" s="26" t="s">
        <v>17</v>
      </c>
      <c r="E36" s="27" t="s">
        <v>18</v>
      </c>
      <c r="F36" s="28" t="s">
        <v>109</v>
      </c>
      <c r="G36" s="29">
        <f t="shared" si="2"/>
        <v>12200</v>
      </c>
      <c r="H36" s="30" t="str">
        <f t="shared" si="1"/>
        <v>ร้าน ทริพเพิล ที+สหมิตร</v>
      </c>
      <c r="I36" s="31">
        <f t="shared" si="1"/>
        <v>12200</v>
      </c>
      <c r="J36" s="32" t="s">
        <v>20</v>
      </c>
      <c r="K36" s="33" t="s">
        <v>110</v>
      </c>
      <c r="L36" s="34">
        <v>244233</v>
      </c>
    </row>
    <row r="37" spans="1:12" ht="19.5" x14ac:dyDescent="0.45">
      <c r="A37" s="23" t="s">
        <v>111</v>
      </c>
      <c r="B37" s="36" t="s">
        <v>29</v>
      </c>
      <c r="C37" s="25">
        <v>5040</v>
      </c>
      <c r="D37" s="26" t="s">
        <v>17</v>
      </c>
      <c r="E37" s="27" t="s">
        <v>18</v>
      </c>
      <c r="F37" s="28" t="s">
        <v>63</v>
      </c>
      <c r="G37" s="29">
        <f t="shared" si="2"/>
        <v>5040</v>
      </c>
      <c r="H37" s="30" t="str">
        <f t="shared" si="1"/>
        <v>บ.ปีนังเทรดดิ้งฯ</v>
      </c>
      <c r="I37" s="31">
        <f t="shared" si="1"/>
        <v>5040</v>
      </c>
      <c r="J37" s="32" t="s">
        <v>20</v>
      </c>
      <c r="K37" s="33" t="s">
        <v>112</v>
      </c>
      <c r="L37" s="34">
        <v>244233</v>
      </c>
    </row>
    <row r="38" spans="1:12" ht="19.5" x14ac:dyDescent="0.45">
      <c r="A38" s="35">
        <v>33</v>
      </c>
      <c r="B38" s="24" t="s">
        <v>113</v>
      </c>
      <c r="C38" s="25">
        <v>18800</v>
      </c>
      <c r="D38" s="26" t="s">
        <v>17</v>
      </c>
      <c r="E38" s="27" t="s">
        <v>18</v>
      </c>
      <c r="F38" s="28" t="s">
        <v>114</v>
      </c>
      <c r="G38" s="29">
        <f t="shared" si="2"/>
        <v>18800</v>
      </c>
      <c r="H38" s="30" t="str">
        <f t="shared" ref="H38:I59" si="3">F38</f>
        <v>ช่างดลแอร์ฯ</v>
      </c>
      <c r="I38" s="31">
        <f t="shared" si="3"/>
        <v>18800</v>
      </c>
      <c r="J38" s="32" t="s">
        <v>20</v>
      </c>
      <c r="K38" s="33" t="s">
        <v>115</v>
      </c>
      <c r="L38" s="34">
        <v>244233</v>
      </c>
    </row>
    <row r="39" spans="1:12" ht="19.5" x14ac:dyDescent="0.45">
      <c r="A39" s="23" t="s">
        <v>116</v>
      </c>
      <c r="B39" s="24" t="s">
        <v>59</v>
      </c>
      <c r="C39" s="25">
        <v>10000</v>
      </c>
      <c r="D39" s="26" t="s">
        <v>17</v>
      </c>
      <c r="E39" s="27" t="s">
        <v>18</v>
      </c>
      <c r="F39" s="28" t="s">
        <v>60</v>
      </c>
      <c r="G39" s="29">
        <f t="shared" si="2"/>
        <v>10000</v>
      </c>
      <c r="H39" s="30" t="str">
        <f t="shared" si="3"/>
        <v>หจก.ภัทรธรบริการ</v>
      </c>
      <c r="I39" s="31">
        <f t="shared" si="3"/>
        <v>10000</v>
      </c>
      <c r="J39" s="32" t="s">
        <v>20</v>
      </c>
      <c r="K39" s="33" t="s">
        <v>117</v>
      </c>
      <c r="L39" s="34">
        <v>244233</v>
      </c>
    </row>
    <row r="40" spans="1:12" ht="19.5" x14ac:dyDescent="0.45">
      <c r="A40" s="35">
        <v>35</v>
      </c>
      <c r="B40" s="24" t="s">
        <v>38</v>
      </c>
      <c r="C40" s="25">
        <v>1150</v>
      </c>
      <c r="D40" s="26" t="s">
        <v>17</v>
      </c>
      <c r="E40" s="27" t="s">
        <v>18</v>
      </c>
      <c r="F40" s="28" t="s">
        <v>118</v>
      </c>
      <c r="G40" s="29">
        <f t="shared" si="2"/>
        <v>1150</v>
      </c>
      <c r="H40" s="30" t="str">
        <f t="shared" si="3"/>
        <v>ร้าน ตีกติ๊ก</v>
      </c>
      <c r="I40" s="31">
        <f t="shared" si="3"/>
        <v>1150</v>
      </c>
      <c r="J40" s="32" t="s">
        <v>20</v>
      </c>
      <c r="K40" s="33" t="s">
        <v>119</v>
      </c>
      <c r="L40" s="34">
        <v>244233</v>
      </c>
    </row>
    <row r="41" spans="1:12" ht="19.5" x14ac:dyDescent="0.45">
      <c r="A41" s="23" t="s">
        <v>120</v>
      </c>
      <c r="B41" s="36" t="s">
        <v>121</v>
      </c>
      <c r="C41" s="25">
        <v>3700</v>
      </c>
      <c r="D41" s="26" t="s">
        <v>17</v>
      </c>
      <c r="E41" s="27" t="s">
        <v>18</v>
      </c>
      <c r="F41" s="38" t="s">
        <v>48</v>
      </c>
      <c r="G41" s="29">
        <f t="shared" si="2"/>
        <v>3700</v>
      </c>
      <c r="H41" s="30" t="str">
        <f t="shared" si="3"/>
        <v>บีแอนด์บีฯ</v>
      </c>
      <c r="I41" s="31">
        <f t="shared" si="3"/>
        <v>3700</v>
      </c>
      <c r="J41" s="32" t="s">
        <v>20</v>
      </c>
      <c r="K41" s="33" t="s">
        <v>122</v>
      </c>
      <c r="L41" s="34">
        <v>244233</v>
      </c>
    </row>
    <row r="42" spans="1:12" ht="19.5" x14ac:dyDescent="0.45">
      <c r="A42" s="35">
        <v>37</v>
      </c>
      <c r="B42" s="36" t="s">
        <v>29</v>
      </c>
      <c r="C42" s="25">
        <v>2300</v>
      </c>
      <c r="D42" s="26" t="s">
        <v>17</v>
      </c>
      <c r="E42" s="27" t="s">
        <v>18</v>
      </c>
      <c r="F42" s="28" t="s">
        <v>63</v>
      </c>
      <c r="G42" s="29">
        <f t="shared" si="2"/>
        <v>2300</v>
      </c>
      <c r="H42" s="30" t="str">
        <f t="shared" si="3"/>
        <v>บ.ปีนังเทรดดิ้งฯ</v>
      </c>
      <c r="I42" s="31">
        <f t="shared" si="3"/>
        <v>2300</v>
      </c>
      <c r="J42" s="32" t="s">
        <v>20</v>
      </c>
      <c r="K42" s="33" t="s">
        <v>123</v>
      </c>
      <c r="L42" s="34">
        <v>244233</v>
      </c>
    </row>
    <row r="43" spans="1:12" ht="19.5" x14ac:dyDescent="0.45">
      <c r="A43" s="23" t="s">
        <v>124</v>
      </c>
      <c r="B43" s="37" t="s">
        <v>75</v>
      </c>
      <c r="C43" s="25">
        <v>1635</v>
      </c>
      <c r="D43" s="26" t="s">
        <v>17</v>
      </c>
      <c r="E43" s="27" t="s">
        <v>18</v>
      </c>
      <c r="F43" s="28" t="s">
        <v>125</v>
      </c>
      <c r="G43" s="29">
        <f t="shared" si="2"/>
        <v>1635</v>
      </c>
      <c r="H43" s="30" t="str">
        <f t="shared" si="3"/>
        <v>ร้านทองไทย+รัตนภัณฑ์</v>
      </c>
      <c r="I43" s="31">
        <f t="shared" si="3"/>
        <v>1635</v>
      </c>
      <c r="J43" s="32" t="s">
        <v>20</v>
      </c>
      <c r="K43" s="33" t="s">
        <v>126</v>
      </c>
      <c r="L43" s="34">
        <v>244233</v>
      </c>
    </row>
    <row r="44" spans="1:12" ht="19.5" x14ac:dyDescent="0.45">
      <c r="A44" s="35">
        <v>39</v>
      </c>
      <c r="B44" s="24" t="s">
        <v>127</v>
      </c>
      <c r="C44" s="25">
        <v>1849.5</v>
      </c>
      <c r="D44" s="26" t="s">
        <v>17</v>
      </c>
      <c r="E44" s="27" t="s">
        <v>18</v>
      </c>
      <c r="F44" s="28" t="s">
        <v>128</v>
      </c>
      <c r="G44" s="29">
        <f t="shared" si="2"/>
        <v>1849.5</v>
      </c>
      <c r="H44" s="30" t="str">
        <f t="shared" si="3"/>
        <v>ร้าน นราเอกสาร</v>
      </c>
      <c r="I44" s="31">
        <f t="shared" si="3"/>
        <v>1849.5</v>
      </c>
      <c r="J44" s="32" t="s">
        <v>20</v>
      </c>
      <c r="K44" s="33" t="s">
        <v>129</v>
      </c>
      <c r="L44" s="34">
        <v>244233</v>
      </c>
    </row>
    <row r="45" spans="1:12" ht="19.5" x14ac:dyDescent="0.45">
      <c r="A45" s="23" t="s">
        <v>130</v>
      </c>
      <c r="B45" s="24" t="s">
        <v>131</v>
      </c>
      <c r="C45" s="25">
        <v>59991</v>
      </c>
      <c r="D45" s="26" t="s">
        <v>17</v>
      </c>
      <c r="E45" s="27" t="s">
        <v>18</v>
      </c>
      <c r="F45" s="28" t="s">
        <v>132</v>
      </c>
      <c r="G45" s="29">
        <f t="shared" si="2"/>
        <v>59991</v>
      </c>
      <c r="H45" s="30" t="str">
        <f t="shared" si="3"/>
        <v>หจก.นรากรอบวิทย์ฯ</v>
      </c>
      <c r="I45" s="31">
        <f t="shared" si="3"/>
        <v>59991</v>
      </c>
      <c r="J45" s="32" t="s">
        <v>20</v>
      </c>
      <c r="K45" s="33" t="s">
        <v>133</v>
      </c>
      <c r="L45" s="34">
        <v>244233</v>
      </c>
    </row>
    <row r="46" spans="1:12" ht="19.5" x14ac:dyDescent="0.45">
      <c r="A46" s="35">
        <v>41</v>
      </c>
      <c r="B46" s="24" t="s">
        <v>134</v>
      </c>
      <c r="C46" s="25">
        <v>60000</v>
      </c>
      <c r="D46" s="26" t="s">
        <v>17</v>
      </c>
      <c r="E46" s="27" t="s">
        <v>18</v>
      </c>
      <c r="F46" s="28" t="s">
        <v>135</v>
      </c>
      <c r="G46" s="29">
        <f t="shared" si="2"/>
        <v>60000</v>
      </c>
      <c r="H46" s="30" t="str">
        <f t="shared" si="3"/>
        <v>นายอัศราวุฒิฯ</v>
      </c>
      <c r="I46" s="31">
        <f t="shared" si="3"/>
        <v>60000</v>
      </c>
      <c r="J46" s="32" t="s">
        <v>20</v>
      </c>
      <c r="K46" s="33" t="s">
        <v>136</v>
      </c>
      <c r="L46" s="34">
        <v>244233</v>
      </c>
    </row>
    <row r="47" spans="1:12" ht="19.5" x14ac:dyDescent="0.45">
      <c r="A47" s="23" t="s">
        <v>137</v>
      </c>
      <c r="B47" s="24" t="s">
        <v>138</v>
      </c>
      <c r="C47" s="25">
        <v>30000</v>
      </c>
      <c r="D47" s="26" t="s">
        <v>17</v>
      </c>
      <c r="E47" s="27" t="s">
        <v>18</v>
      </c>
      <c r="F47" s="28" t="s">
        <v>139</v>
      </c>
      <c r="G47" s="29">
        <f t="shared" si="2"/>
        <v>30000</v>
      </c>
      <c r="H47" s="30" t="str">
        <f t="shared" si="3"/>
        <v>ร้าน กิ๊ฟถ่ายเอกสาร</v>
      </c>
      <c r="I47" s="31">
        <f t="shared" si="3"/>
        <v>30000</v>
      </c>
      <c r="J47" s="32" t="s">
        <v>20</v>
      </c>
      <c r="K47" s="33" t="s">
        <v>140</v>
      </c>
      <c r="L47" s="34">
        <v>244233</v>
      </c>
    </row>
    <row r="48" spans="1:12" ht="19.5" x14ac:dyDescent="0.45">
      <c r="A48" s="35">
        <v>43</v>
      </c>
      <c r="B48" s="36" t="s">
        <v>29</v>
      </c>
      <c r="C48" s="25">
        <v>660</v>
      </c>
      <c r="D48" s="26" t="s">
        <v>17</v>
      </c>
      <c r="E48" s="27" t="s">
        <v>18</v>
      </c>
      <c r="F48" s="28" t="s">
        <v>63</v>
      </c>
      <c r="G48" s="29">
        <f t="shared" si="2"/>
        <v>660</v>
      </c>
      <c r="H48" s="30" t="str">
        <f t="shared" si="3"/>
        <v>บ.ปีนังเทรดดิ้งฯ</v>
      </c>
      <c r="I48" s="31">
        <f t="shared" si="3"/>
        <v>660</v>
      </c>
      <c r="J48" s="32" t="s">
        <v>20</v>
      </c>
      <c r="K48" s="33" t="s">
        <v>141</v>
      </c>
      <c r="L48" s="34">
        <v>244233</v>
      </c>
    </row>
    <row r="49" spans="1:12" ht="19.5" x14ac:dyDescent="0.45">
      <c r="A49" s="23" t="s">
        <v>142</v>
      </c>
      <c r="B49" s="36" t="s">
        <v>29</v>
      </c>
      <c r="C49" s="25">
        <v>1790</v>
      </c>
      <c r="D49" s="26" t="s">
        <v>17</v>
      </c>
      <c r="E49" s="27" t="s">
        <v>18</v>
      </c>
      <c r="F49" s="28" t="s">
        <v>63</v>
      </c>
      <c r="G49" s="29">
        <f t="shared" si="2"/>
        <v>1790</v>
      </c>
      <c r="H49" s="30" t="str">
        <f t="shared" si="3"/>
        <v>บ.ปีนังเทรดดิ้งฯ</v>
      </c>
      <c r="I49" s="31">
        <f t="shared" si="3"/>
        <v>1790</v>
      </c>
      <c r="J49" s="32" t="s">
        <v>20</v>
      </c>
      <c r="K49" s="33" t="s">
        <v>143</v>
      </c>
      <c r="L49" s="34">
        <v>244233</v>
      </c>
    </row>
    <row r="50" spans="1:12" ht="19.5" x14ac:dyDescent="0.45">
      <c r="A50" s="35">
        <v>45</v>
      </c>
      <c r="B50" s="24" t="s">
        <v>144</v>
      </c>
      <c r="C50" s="25">
        <v>100200</v>
      </c>
      <c r="D50" s="26" t="s">
        <v>17</v>
      </c>
      <c r="E50" s="27" t="s">
        <v>18</v>
      </c>
      <c r="F50" s="28" t="s">
        <v>145</v>
      </c>
      <c r="G50" s="29">
        <f t="shared" si="2"/>
        <v>100200</v>
      </c>
      <c r="H50" s="30" t="str">
        <f t="shared" si="3"/>
        <v>เพชร คลีนฯ</v>
      </c>
      <c r="I50" s="31">
        <f t="shared" si="3"/>
        <v>100200</v>
      </c>
      <c r="J50" s="32" t="s">
        <v>20</v>
      </c>
      <c r="K50" s="33" t="s">
        <v>146</v>
      </c>
      <c r="L50" s="34">
        <v>244233</v>
      </c>
    </row>
    <row r="51" spans="1:12" ht="19.5" x14ac:dyDescent="0.45">
      <c r="A51" s="23" t="s">
        <v>147</v>
      </c>
      <c r="B51" s="24" t="s">
        <v>148</v>
      </c>
      <c r="C51" s="25">
        <v>100440</v>
      </c>
      <c r="D51" s="26" t="s">
        <v>17</v>
      </c>
      <c r="E51" s="27" t="s">
        <v>18</v>
      </c>
      <c r="F51" s="28" t="s">
        <v>149</v>
      </c>
      <c r="G51" s="29">
        <f t="shared" si="2"/>
        <v>100440</v>
      </c>
      <c r="H51" s="30" t="str">
        <f t="shared" si="3"/>
        <v>นางสาวศันสนีย์ฯ</v>
      </c>
      <c r="I51" s="31">
        <f t="shared" si="3"/>
        <v>100440</v>
      </c>
      <c r="J51" s="32" t="s">
        <v>20</v>
      </c>
      <c r="K51" s="33" t="s">
        <v>150</v>
      </c>
      <c r="L51" s="34">
        <v>244233</v>
      </c>
    </row>
    <row r="52" spans="1:12" ht="19.5" x14ac:dyDescent="0.45">
      <c r="A52" s="35">
        <v>47</v>
      </c>
      <c r="B52" s="24" t="s">
        <v>151</v>
      </c>
      <c r="C52" s="25">
        <v>16652.150000000001</v>
      </c>
      <c r="D52" s="26" t="s">
        <v>17</v>
      </c>
      <c r="E52" s="27" t="s">
        <v>18</v>
      </c>
      <c r="F52" s="28" t="s">
        <v>152</v>
      </c>
      <c r="G52" s="29">
        <f t="shared" si="2"/>
        <v>16652.150000000001</v>
      </c>
      <c r="H52" s="30" t="str">
        <f t="shared" si="3"/>
        <v>บ.ปัตตานีเจริญฯ</v>
      </c>
      <c r="I52" s="31">
        <f t="shared" si="3"/>
        <v>16652.150000000001</v>
      </c>
      <c r="J52" s="32" t="s">
        <v>20</v>
      </c>
      <c r="K52" s="33" t="s">
        <v>153</v>
      </c>
      <c r="L52" s="34">
        <v>244236</v>
      </c>
    </row>
    <row r="53" spans="1:12" ht="19.5" x14ac:dyDescent="0.45">
      <c r="A53" s="23" t="s">
        <v>154</v>
      </c>
      <c r="B53" s="24" t="s">
        <v>155</v>
      </c>
      <c r="C53" s="25">
        <v>26600</v>
      </c>
      <c r="D53" s="26" t="s">
        <v>17</v>
      </c>
      <c r="E53" s="27" t="s">
        <v>18</v>
      </c>
      <c r="F53" s="28" t="s">
        <v>156</v>
      </c>
      <c r="G53" s="29">
        <f t="shared" si="2"/>
        <v>26600</v>
      </c>
      <c r="H53" s="30" t="str">
        <f t="shared" si="3"/>
        <v>U2T narathiwat</v>
      </c>
      <c r="I53" s="31">
        <f t="shared" si="3"/>
        <v>26600</v>
      </c>
      <c r="J53" s="32" t="s">
        <v>20</v>
      </c>
      <c r="K53" s="33" t="s">
        <v>157</v>
      </c>
      <c r="L53" s="34">
        <v>244236</v>
      </c>
    </row>
    <row r="54" spans="1:12" ht="19.5" x14ac:dyDescent="0.45">
      <c r="A54" s="35">
        <v>49</v>
      </c>
      <c r="B54" s="24" t="s">
        <v>158</v>
      </c>
      <c r="C54" s="25">
        <v>11940</v>
      </c>
      <c r="D54" s="26" t="s">
        <v>17</v>
      </c>
      <c r="E54" s="27" t="s">
        <v>18</v>
      </c>
      <c r="F54" s="28" t="s">
        <v>159</v>
      </c>
      <c r="G54" s="29">
        <f t="shared" si="2"/>
        <v>11940</v>
      </c>
      <c r="H54" s="30" t="str">
        <f t="shared" si="3"/>
        <v>เพชร คลีนเนอร์</v>
      </c>
      <c r="I54" s="31">
        <f t="shared" si="3"/>
        <v>11940</v>
      </c>
      <c r="J54" s="32" t="s">
        <v>20</v>
      </c>
      <c r="K54" s="33" t="s">
        <v>160</v>
      </c>
      <c r="L54" s="34">
        <v>244236</v>
      </c>
    </row>
    <row r="55" spans="1:12" ht="19.5" x14ac:dyDescent="0.45">
      <c r="A55" s="23" t="s">
        <v>161</v>
      </c>
      <c r="B55" s="24" t="s">
        <v>162</v>
      </c>
      <c r="C55" s="25">
        <v>28050</v>
      </c>
      <c r="D55" s="26" t="s">
        <v>17</v>
      </c>
      <c r="E55" s="27" t="s">
        <v>18</v>
      </c>
      <c r="F55" s="28" t="s">
        <v>163</v>
      </c>
      <c r="G55" s="29">
        <f t="shared" si="2"/>
        <v>28050</v>
      </c>
      <c r="H55" s="30" t="str">
        <f t="shared" si="3"/>
        <v>หสม.อาร์ต มีเดียฯ</v>
      </c>
      <c r="I55" s="31">
        <f t="shared" si="3"/>
        <v>28050</v>
      </c>
      <c r="J55" s="32" t="s">
        <v>20</v>
      </c>
      <c r="K55" s="33" t="s">
        <v>164</v>
      </c>
      <c r="L55" s="34">
        <v>244236</v>
      </c>
    </row>
    <row r="56" spans="1:12" ht="19.5" x14ac:dyDescent="0.45">
      <c r="A56" s="35">
        <v>51</v>
      </c>
      <c r="B56" s="36" t="s">
        <v>38</v>
      </c>
      <c r="C56" s="25">
        <v>19200</v>
      </c>
      <c r="D56" s="26" t="s">
        <v>17</v>
      </c>
      <c r="E56" s="27" t="s">
        <v>18</v>
      </c>
      <c r="F56" s="28" t="s">
        <v>165</v>
      </c>
      <c r="G56" s="29">
        <f t="shared" si="2"/>
        <v>19200</v>
      </c>
      <c r="H56" s="30" t="str">
        <f t="shared" si="3"/>
        <v>ทีที เทรดดิ้งฯ</v>
      </c>
      <c r="I56" s="31">
        <f t="shared" si="3"/>
        <v>19200</v>
      </c>
      <c r="J56" s="32" t="s">
        <v>20</v>
      </c>
      <c r="K56" s="33" t="s">
        <v>166</v>
      </c>
      <c r="L56" s="34">
        <v>244236</v>
      </c>
    </row>
    <row r="57" spans="1:12" ht="19.5" x14ac:dyDescent="0.45">
      <c r="A57" s="23" t="s">
        <v>167</v>
      </c>
      <c r="B57" s="36" t="s">
        <v>168</v>
      </c>
      <c r="C57" s="25">
        <v>120000</v>
      </c>
      <c r="D57" s="26" t="s">
        <v>17</v>
      </c>
      <c r="E57" s="27" t="s">
        <v>18</v>
      </c>
      <c r="F57" s="28" t="s">
        <v>169</v>
      </c>
      <c r="G57" s="29">
        <f t="shared" si="2"/>
        <v>120000</v>
      </c>
      <c r="H57" s="30" t="str">
        <f t="shared" si="3"/>
        <v>สาครินทร์โปรฯ</v>
      </c>
      <c r="I57" s="31">
        <f t="shared" si="3"/>
        <v>120000</v>
      </c>
      <c r="J57" s="32" t="s">
        <v>20</v>
      </c>
      <c r="K57" s="33" t="s">
        <v>170</v>
      </c>
      <c r="L57" s="34">
        <v>244236</v>
      </c>
    </row>
    <row r="58" spans="1:12" ht="19.5" x14ac:dyDescent="0.45">
      <c r="A58" s="35">
        <v>53</v>
      </c>
      <c r="B58" s="36" t="s">
        <v>168</v>
      </c>
      <c r="C58" s="25">
        <v>252000</v>
      </c>
      <c r="D58" s="26" t="s">
        <v>17</v>
      </c>
      <c r="E58" s="27" t="s">
        <v>18</v>
      </c>
      <c r="F58" s="28" t="s">
        <v>169</v>
      </c>
      <c r="G58" s="29">
        <f t="shared" si="2"/>
        <v>252000</v>
      </c>
      <c r="H58" s="30" t="str">
        <f t="shared" si="3"/>
        <v>สาครินทร์โปรฯ</v>
      </c>
      <c r="I58" s="31">
        <f t="shared" si="3"/>
        <v>252000</v>
      </c>
      <c r="J58" s="32" t="s">
        <v>20</v>
      </c>
      <c r="K58" s="33" t="s">
        <v>171</v>
      </c>
      <c r="L58" s="34">
        <v>244236</v>
      </c>
    </row>
    <row r="59" spans="1:12" ht="19.5" x14ac:dyDescent="0.45">
      <c r="A59" s="23" t="s">
        <v>172</v>
      </c>
      <c r="B59" s="24" t="s">
        <v>151</v>
      </c>
      <c r="C59" s="25">
        <v>9368.92</v>
      </c>
      <c r="D59" s="26" t="s">
        <v>17</v>
      </c>
      <c r="E59" s="27" t="s">
        <v>18</v>
      </c>
      <c r="F59" s="28" t="s">
        <v>173</v>
      </c>
      <c r="G59" s="29">
        <f t="shared" si="2"/>
        <v>9368.92</v>
      </c>
      <c r="H59" s="30" t="str">
        <f t="shared" si="3"/>
        <v>เอ.เอ.เอส.มอเตอร์ฯ</v>
      </c>
      <c r="I59" s="31">
        <f t="shared" si="3"/>
        <v>9368.92</v>
      </c>
      <c r="J59" s="32" t="s">
        <v>20</v>
      </c>
      <c r="K59" s="33" t="s">
        <v>174</v>
      </c>
      <c r="L59" s="34">
        <v>244236</v>
      </c>
    </row>
    <row r="60" spans="1:12" ht="19.5" x14ac:dyDescent="0.45">
      <c r="A60" s="35">
        <v>55</v>
      </c>
      <c r="B60" s="24" t="s">
        <v>151</v>
      </c>
      <c r="C60" s="25">
        <v>7100</v>
      </c>
      <c r="D60" s="26" t="s">
        <v>17</v>
      </c>
      <c r="E60" s="27" t="s">
        <v>18</v>
      </c>
      <c r="F60" s="28" t="s">
        <v>175</v>
      </c>
      <c r="G60" s="29">
        <f t="shared" si="2"/>
        <v>7100</v>
      </c>
      <c r="H60" s="30" t="str">
        <f t="shared" ref="H60:I80" si="4">F60</f>
        <v>อู่ กิตติพัฒน์ฯ</v>
      </c>
      <c r="I60" s="31">
        <f t="shared" si="4"/>
        <v>7100</v>
      </c>
      <c r="J60" s="32" t="s">
        <v>20</v>
      </c>
      <c r="K60" s="33" t="s">
        <v>176</v>
      </c>
      <c r="L60" s="34">
        <v>244236</v>
      </c>
    </row>
    <row r="61" spans="1:12" ht="19.5" x14ac:dyDescent="0.45">
      <c r="A61" s="23" t="s">
        <v>177</v>
      </c>
      <c r="B61" s="24" t="s">
        <v>151</v>
      </c>
      <c r="C61" s="25">
        <v>6200</v>
      </c>
      <c r="D61" s="26" t="s">
        <v>17</v>
      </c>
      <c r="E61" s="27" t="s">
        <v>18</v>
      </c>
      <c r="F61" s="28" t="s">
        <v>106</v>
      </c>
      <c r="G61" s="29">
        <f t="shared" si="2"/>
        <v>6200</v>
      </c>
      <c r="H61" s="30" t="str">
        <f t="shared" si="4"/>
        <v>ร้าน ทริพเพิล ที</v>
      </c>
      <c r="I61" s="31">
        <f t="shared" si="4"/>
        <v>6200</v>
      </c>
      <c r="J61" s="32" t="s">
        <v>20</v>
      </c>
      <c r="K61" s="33" t="s">
        <v>178</v>
      </c>
      <c r="L61" s="34">
        <v>244236</v>
      </c>
    </row>
    <row r="62" spans="1:12" ht="19.5" x14ac:dyDescent="0.45">
      <c r="A62" s="35">
        <v>57</v>
      </c>
      <c r="B62" s="24" t="s">
        <v>179</v>
      </c>
      <c r="C62" s="25">
        <v>8450</v>
      </c>
      <c r="D62" s="26" t="s">
        <v>17</v>
      </c>
      <c r="E62" s="27" t="s">
        <v>18</v>
      </c>
      <c r="F62" s="28" t="s">
        <v>180</v>
      </c>
      <c r="G62" s="29">
        <f t="shared" si="2"/>
        <v>8450</v>
      </c>
      <c r="H62" s="30" t="str">
        <f t="shared" si="4"/>
        <v>ร้าน จี้เส็ง</v>
      </c>
      <c r="I62" s="31">
        <f t="shared" si="4"/>
        <v>8450</v>
      </c>
      <c r="J62" s="32" t="s">
        <v>20</v>
      </c>
      <c r="K62" s="33" t="s">
        <v>181</v>
      </c>
      <c r="L62" s="34">
        <v>244238</v>
      </c>
    </row>
    <row r="63" spans="1:12" ht="19.5" x14ac:dyDescent="0.45">
      <c r="A63" s="23" t="s">
        <v>182</v>
      </c>
      <c r="B63" s="36" t="s">
        <v>183</v>
      </c>
      <c r="C63" s="25">
        <v>10700</v>
      </c>
      <c r="D63" s="26" t="s">
        <v>17</v>
      </c>
      <c r="E63" s="27" t="s">
        <v>18</v>
      </c>
      <c r="F63" s="38" t="s">
        <v>184</v>
      </c>
      <c r="G63" s="29">
        <f t="shared" si="2"/>
        <v>10700</v>
      </c>
      <c r="H63" s="30" t="str">
        <f t="shared" si="4"/>
        <v>บ.เอ็ม.ซี.ออโตเมชั่นฯ</v>
      </c>
      <c r="I63" s="31">
        <f t="shared" si="4"/>
        <v>10700</v>
      </c>
      <c r="J63" s="32" t="s">
        <v>20</v>
      </c>
      <c r="K63" s="33" t="s">
        <v>185</v>
      </c>
      <c r="L63" s="34">
        <v>244238</v>
      </c>
    </row>
    <row r="64" spans="1:12" ht="19.5" x14ac:dyDescent="0.45">
      <c r="A64" s="35">
        <v>59</v>
      </c>
      <c r="B64" s="36" t="s">
        <v>151</v>
      </c>
      <c r="C64" s="25">
        <v>11050</v>
      </c>
      <c r="D64" s="26" t="s">
        <v>17</v>
      </c>
      <c r="E64" s="27" t="s">
        <v>18</v>
      </c>
      <c r="F64" s="28" t="s">
        <v>175</v>
      </c>
      <c r="G64" s="29">
        <f t="shared" si="2"/>
        <v>11050</v>
      </c>
      <c r="H64" s="30" t="str">
        <f t="shared" si="4"/>
        <v>อู่ กิตติพัฒน์ฯ</v>
      </c>
      <c r="I64" s="31">
        <f t="shared" si="4"/>
        <v>11050</v>
      </c>
      <c r="J64" s="32" t="s">
        <v>20</v>
      </c>
      <c r="K64" s="33" t="s">
        <v>186</v>
      </c>
      <c r="L64" s="34">
        <v>244238</v>
      </c>
    </row>
    <row r="65" spans="1:12" ht="19.5" x14ac:dyDescent="0.45">
      <c r="A65" s="23" t="s">
        <v>187</v>
      </c>
      <c r="B65" s="24" t="s">
        <v>188</v>
      </c>
      <c r="C65" s="25">
        <v>10200</v>
      </c>
      <c r="D65" s="26" t="s">
        <v>17</v>
      </c>
      <c r="E65" s="27" t="s">
        <v>18</v>
      </c>
      <c r="F65" s="28" t="s">
        <v>189</v>
      </c>
      <c r="G65" s="29">
        <f t="shared" si="2"/>
        <v>10200</v>
      </c>
      <c r="H65" s="30" t="str">
        <f t="shared" si="4"/>
        <v>โอเค-สตูดิโอฯ</v>
      </c>
      <c r="I65" s="31">
        <f t="shared" si="4"/>
        <v>10200</v>
      </c>
      <c r="J65" s="32" t="s">
        <v>20</v>
      </c>
      <c r="K65" s="33" t="s">
        <v>190</v>
      </c>
      <c r="L65" s="34">
        <v>244238</v>
      </c>
    </row>
    <row r="66" spans="1:12" ht="19.5" x14ac:dyDescent="0.45">
      <c r="A66" s="35">
        <v>61</v>
      </c>
      <c r="B66" s="24" t="s">
        <v>188</v>
      </c>
      <c r="C66" s="25">
        <v>43256</v>
      </c>
      <c r="D66" s="26" t="s">
        <v>17</v>
      </c>
      <c r="E66" s="27" t="s">
        <v>18</v>
      </c>
      <c r="F66" s="28" t="s">
        <v>191</v>
      </c>
      <c r="G66" s="29">
        <f t="shared" si="2"/>
        <v>43256</v>
      </c>
      <c r="H66" s="30" t="str">
        <f t="shared" si="4"/>
        <v>ร้าน โลหะศิลป์+พี.โอฯ</v>
      </c>
      <c r="I66" s="31">
        <f t="shared" si="4"/>
        <v>43256</v>
      </c>
      <c r="J66" s="32" t="s">
        <v>20</v>
      </c>
      <c r="K66" s="33" t="s">
        <v>192</v>
      </c>
      <c r="L66" s="34">
        <v>244238</v>
      </c>
    </row>
    <row r="67" spans="1:12" ht="19.5" x14ac:dyDescent="0.45">
      <c r="A67" s="23" t="s">
        <v>193</v>
      </c>
      <c r="B67" s="24" t="s">
        <v>188</v>
      </c>
      <c r="C67" s="25">
        <v>63430</v>
      </c>
      <c r="D67" s="26" t="s">
        <v>17</v>
      </c>
      <c r="E67" s="27" t="s">
        <v>18</v>
      </c>
      <c r="F67" s="28" t="s">
        <v>194</v>
      </c>
      <c r="G67" s="29">
        <f t="shared" si="2"/>
        <v>63430</v>
      </c>
      <c r="H67" s="30" t="str">
        <f t="shared" si="4"/>
        <v>ร้าน พี.โอ.ฯ+โลหะศิลป์</v>
      </c>
      <c r="I67" s="31">
        <f t="shared" si="4"/>
        <v>63430</v>
      </c>
      <c r="J67" s="32" t="s">
        <v>20</v>
      </c>
      <c r="K67" s="33" t="s">
        <v>195</v>
      </c>
      <c r="L67" s="34">
        <v>244238</v>
      </c>
    </row>
    <row r="68" spans="1:12" ht="19.5" x14ac:dyDescent="0.45">
      <c r="A68" s="35">
        <v>63</v>
      </c>
      <c r="B68" s="37" t="s">
        <v>29</v>
      </c>
      <c r="C68" s="25">
        <v>650</v>
      </c>
      <c r="D68" s="26" t="s">
        <v>17</v>
      </c>
      <c r="E68" s="27" t="s">
        <v>18</v>
      </c>
      <c r="F68" s="28" t="s">
        <v>156</v>
      </c>
      <c r="G68" s="29">
        <f t="shared" si="2"/>
        <v>650</v>
      </c>
      <c r="H68" s="30" t="str">
        <f t="shared" si="4"/>
        <v>U2T narathiwat</v>
      </c>
      <c r="I68" s="31">
        <f t="shared" si="4"/>
        <v>650</v>
      </c>
      <c r="J68" s="32" t="s">
        <v>20</v>
      </c>
      <c r="K68" s="33" t="s">
        <v>196</v>
      </c>
      <c r="L68" s="34">
        <v>244244</v>
      </c>
    </row>
    <row r="69" spans="1:12" ht="19.5" x14ac:dyDescent="0.45">
      <c r="A69" s="23" t="s">
        <v>197</v>
      </c>
      <c r="B69" s="37" t="s">
        <v>198</v>
      </c>
      <c r="C69" s="25">
        <v>24200</v>
      </c>
      <c r="D69" s="26" t="s">
        <v>17</v>
      </c>
      <c r="E69" s="27" t="s">
        <v>18</v>
      </c>
      <c r="F69" s="28" t="s">
        <v>199</v>
      </c>
      <c r="G69" s="29">
        <f t="shared" si="2"/>
        <v>24200</v>
      </c>
      <c r="H69" s="30" t="str">
        <f t="shared" si="4"/>
        <v>ร้าน นรา มีเดีย</v>
      </c>
      <c r="I69" s="31">
        <f t="shared" si="4"/>
        <v>24200</v>
      </c>
      <c r="J69" s="32" t="s">
        <v>20</v>
      </c>
      <c r="K69" s="33" t="s">
        <v>200</v>
      </c>
      <c r="L69" s="34">
        <v>244244</v>
      </c>
    </row>
    <row r="70" spans="1:12" ht="19.5" x14ac:dyDescent="0.45">
      <c r="A70" s="35">
        <v>65</v>
      </c>
      <c r="B70" s="37" t="s">
        <v>201</v>
      </c>
      <c r="C70" s="25">
        <v>334750</v>
      </c>
      <c r="D70" s="26" t="s">
        <v>17</v>
      </c>
      <c r="E70" s="27" t="s">
        <v>18</v>
      </c>
      <c r="F70" s="28" t="s">
        <v>202</v>
      </c>
      <c r="G70" s="29">
        <f t="shared" si="2"/>
        <v>334750</v>
      </c>
      <c r="H70" s="30" t="str">
        <f t="shared" si="4"/>
        <v>กรุงเทพเครื่องเรือน</v>
      </c>
      <c r="I70" s="31">
        <f t="shared" si="4"/>
        <v>334750</v>
      </c>
      <c r="J70" s="32" t="s">
        <v>20</v>
      </c>
      <c r="K70" s="33" t="s">
        <v>203</v>
      </c>
      <c r="L70" s="34">
        <v>244244</v>
      </c>
    </row>
    <row r="71" spans="1:12" ht="19.5" x14ac:dyDescent="0.45">
      <c r="A71" s="23" t="s">
        <v>204</v>
      </c>
      <c r="B71" s="37" t="s">
        <v>29</v>
      </c>
      <c r="C71" s="25">
        <v>998</v>
      </c>
      <c r="D71" s="26" t="s">
        <v>17</v>
      </c>
      <c r="E71" s="27" t="s">
        <v>18</v>
      </c>
      <c r="F71" s="28" t="s">
        <v>63</v>
      </c>
      <c r="G71" s="29">
        <f t="shared" si="2"/>
        <v>998</v>
      </c>
      <c r="H71" s="30" t="str">
        <f t="shared" si="4"/>
        <v>บ.ปีนังเทรดดิ้งฯ</v>
      </c>
      <c r="I71" s="31">
        <f t="shared" si="4"/>
        <v>998</v>
      </c>
      <c r="J71" s="32" t="s">
        <v>20</v>
      </c>
      <c r="K71" s="33" t="s">
        <v>205</v>
      </c>
      <c r="L71" s="34">
        <v>244244</v>
      </c>
    </row>
    <row r="72" spans="1:12" ht="19.5" x14ac:dyDescent="0.45">
      <c r="A72" s="35">
        <v>67</v>
      </c>
      <c r="B72" s="37" t="s">
        <v>59</v>
      </c>
      <c r="C72" s="25">
        <v>9000</v>
      </c>
      <c r="D72" s="26" t="s">
        <v>17</v>
      </c>
      <c r="E72" s="27" t="s">
        <v>18</v>
      </c>
      <c r="F72" s="28" t="s">
        <v>60</v>
      </c>
      <c r="G72" s="29">
        <f t="shared" si="2"/>
        <v>9000</v>
      </c>
      <c r="H72" s="30" t="str">
        <f t="shared" si="4"/>
        <v>หจก.ภัทรธรบริการ</v>
      </c>
      <c r="I72" s="31">
        <f t="shared" si="4"/>
        <v>9000</v>
      </c>
      <c r="J72" s="32" t="s">
        <v>20</v>
      </c>
      <c r="K72" s="33" t="s">
        <v>206</v>
      </c>
      <c r="L72" s="34">
        <v>244244</v>
      </c>
    </row>
    <row r="73" spans="1:12" ht="19.5" x14ac:dyDescent="0.45">
      <c r="A73" s="23" t="s">
        <v>207</v>
      </c>
      <c r="B73" s="24" t="s">
        <v>29</v>
      </c>
      <c r="C73" s="25">
        <v>9984</v>
      </c>
      <c r="D73" s="26" t="s">
        <v>17</v>
      </c>
      <c r="E73" s="27" t="s">
        <v>18</v>
      </c>
      <c r="F73" s="28" t="s">
        <v>63</v>
      </c>
      <c r="G73" s="29">
        <f t="shared" si="2"/>
        <v>9984</v>
      </c>
      <c r="H73" s="30" t="str">
        <f t="shared" si="4"/>
        <v>บ.ปีนังเทรดดิ้งฯ</v>
      </c>
      <c r="I73" s="31">
        <f t="shared" si="4"/>
        <v>9984</v>
      </c>
      <c r="J73" s="32" t="s">
        <v>20</v>
      </c>
      <c r="K73" s="33" t="s">
        <v>208</v>
      </c>
      <c r="L73" s="34">
        <v>244244</v>
      </c>
    </row>
    <row r="74" spans="1:12" ht="19.5" x14ac:dyDescent="0.45">
      <c r="A74" s="35">
        <v>69</v>
      </c>
      <c r="B74" s="24" t="s">
        <v>209</v>
      </c>
      <c r="C74" s="25">
        <v>16043</v>
      </c>
      <c r="D74" s="26" t="s">
        <v>17</v>
      </c>
      <c r="E74" s="27" t="s">
        <v>18</v>
      </c>
      <c r="F74" s="28" t="s">
        <v>106</v>
      </c>
      <c r="G74" s="29">
        <f t="shared" si="2"/>
        <v>16043</v>
      </c>
      <c r="H74" s="30" t="str">
        <f t="shared" si="4"/>
        <v>ร้าน ทริพเพิล ที</v>
      </c>
      <c r="I74" s="31">
        <f t="shared" si="4"/>
        <v>16043</v>
      </c>
      <c r="J74" s="32" t="s">
        <v>20</v>
      </c>
      <c r="K74" s="33" t="s">
        <v>210</v>
      </c>
      <c r="L74" s="34">
        <v>244244</v>
      </c>
    </row>
    <row r="75" spans="1:12" ht="19.5" x14ac:dyDescent="0.45">
      <c r="A75" s="23" t="s">
        <v>211</v>
      </c>
      <c r="B75" s="24" t="s">
        <v>29</v>
      </c>
      <c r="C75" s="25">
        <v>17400</v>
      </c>
      <c r="D75" s="26" t="s">
        <v>17</v>
      </c>
      <c r="E75" s="27" t="s">
        <v>18</v>
      </c>
      <c r="F75" s="28" t="s">
        <v>212</v>
      </c>
      <c r="G75" s="29">
        <f t="shared" si="2"/>
        <v>17400</v>
      </c>
      <c r="H75" s="30" t="str">
        <f t="shared" si="4"/>
        <v>ร้าน นราก๊อป ปี้</v>
      </c>
      <c r="I75" s="31">
        <f t="shared" si="4"/>
        <v>17400</v>
      </c>
      <c r="J75" s="32" t="s">
        <v>20</v>
      </c>
      <c r="K75" s="33" t="s">
        <v>213</v>
      </c>
      <c r="L75" s="34">
        <v>244244</v>
      </c>
    </row>
    <row r="76" spans="1:12" ht="19.5" x14ac:dyDescent="0.45">
      <c r="A76" s="35">
        <v>71</v>
      </c>
      <c r="B76" s="24" t="s">
        <v>29</v>
      </c>
      <c r="C76" s="25">
        <v>10000</v>
      </c>
      <c r="D76" s="26" t="s">
        <v>17</v>
      </c>
      <c r="E76" s="27" t="s">
        <v>18</v>
      </c>
      <c r="F76" s="28" t="s">
        <v>63</v>
      </c>
      <c r="G76" s="29">
        <f t="shared" si="2"/>
        <v>10000</v>
      </c>
      <c r="H76" s="30" t="str">
        <f t="shared" si="4"/>
        <v>บ.ปีนังเทรดดิ้งฯ</v>
      </c>
      <c r="I76" s="31">
        <f t="shared" si="4"/>
        <v>10000</v>
      </c>
      <c r="J76" s="32" t="s">
        <v>20</v>
      </c>
      <c r="K76" s="33" t="s">
        <v>214</v>
      </c>
      <c r="L76" s="34">
        <v>244244</v>
      </c>
    </row>
    <row r="77" spans="1:12" ht="19.5" x14ac:dyDescent="0.45">
      <c r="A77" s="23" t="s">
        <v>215</v>
      </c>
      <c r="B77" s="36" t="s">
        <v>59</v>
      </c>
      <c r="C77" s="25">
        <v>1000</v>
      </c>
      <c r="D77" s="26" t="s">
        <v>17</v>
      </c>
      <c r="E77" s="27" t="s">
        <v>18</v>
      </c>
      <c r="F77" s="28" t="s">
        <v>60</v>
      </c>
      <c r="G77" s="29">
        <f t="shared" si="2"/>
        <v>1000</v>
      </c>
      <c r="H77" s="30" t="str">
        <f t="shared" si="4"/>
        <v>หจก.ภัทรธรบริการ</v>
      </c>
      <c r="I77" s="31">
        <f t="shared" si="4"/>
        <v>1000</v>
      </c>
      <c r="J77" s="32" t="s">
        <v>20</v>
      </c>
      <c r="K77" s="33" t="s">
        <v>216</v>
      </c>
      <c r="L77" s="34">
        <v>244244</v>
      </c>
    </row>
    <row r="78" spans="1:12" ht="19.5" x14ac:dyDescent="0.45">
      <c r="A78" s="35">
        <v>73</v>
      </c>
      <c r="B78" s="36" t="s">
        <v>217</v>
      </c>
      <c r="C78" s="25">
        <v>11000</v>
      </c>
      <c r="D78" s="26" t="s">
        <v>17</v>
      </c>
      <c r="E78" s="27" t="s">
        <v>18</v>
      </c>
      <c r="F78" s="28" t="s">
        <v>218</v>
      </c>
      <c r="G78" s="29">
        <f t="shared" si="2"/>
        <v>11000</v>
      </c>
      <c r="H78" s="30" t="str">
        <f t="shared" si="4"/>
        <v>ร้าน ทองไทย</v>
      </c>
      <c r="I78" s="31">
        <f t="shared" si="4"/>
        <v>11000</v>
      </c>
      <c r="J78" s="32" t="s">
        <v>20</v>
      </c>
      <c r="K78" s="33" t="s">
        <v>219</v>
      </c>
      <c r="L78" s="34">
        <v>244245</v>
      </c>
    </row>
    <row r="79" spans="1:12" ht="19.5" x14ac:dyDescent="0.45">
      <c r="A79" s="23" t="s">
        <v>220</v>
      </c>
      <c r="B79" s="36" t="s">
        <v>38</v>
      </c>
      <c r="C79" s="25">
        <v>5612</v>
      </c>
      <c r="D79" s="26" t="s">
        <v>17</v>
      </c>
      <c r="E79" s="27" t="s">
        <v>18</v>
      </c>
      <c r="F79" s="28" t="s">
        <v>221</v>
      </c>
      <c r="G79" s="29">
        <f t="shared" si="2"/>
        <v>5612</v>
      </c>
      <c r="H79" s="30" t="str">
        <f t="shared" si="4"/>
        <v>ร้าน ตุ๊กตีก+นราแพ็คกิ้ง</v>
      </c>
      <c r="I79" s="31">
        <f t="shared" si="4"/>
        <v>5612</v>
      </c>
      <c r="J79" s="32" t="s">
        <v>20</v>
      </c>
      <c r="K79" s="33" t="s">
        <v>222</v>
      </c>
      <c r="L79" s="34">
        <v>244245</v>
      </c>
    </row>
    <row r="80" spans="1:12" ht="19.5" x14ac:dyDescent="0.45">
      <c r="A80" s="35">
        <v>75</v>
      </c>
      <c r="B80" s="36" t="s">
        <v>38</v>
      </c>
      <c r="C80" s="25">
        <v>504</v>
      </c>
      <c r="D80" s="26" t="s">
        <v>17</v>
      </c>
      <c r="E80" s="27" t="s">
        <v>18</v>
      </c>
      <c r="F80" s="28" t="s">
        <v>73</v>
      </c>
      <c r="G80" s="29">
        <f t="shared" si="2"/>
        <v>504</v>
      </c>
      <c r="H80" s="30" t="str">
        <f t="shared" si="4"/>
        <v>ร้าน นราแพ็คกิ้ง</v>
      </c>
      <c r="I80" s="31">
        <f t="shared" si="4"/>
        <v>504</v>
      </c>
      <c r="J80" s="32" t="s">
        <v>20</v>
      </c>
      <c r="K80" s="33" t="s">
        <v>223</v>
      </c>
      <c r="L80" s="34">
        <v>244245</v>
      </c>
    </row>
    <row r="81" spans="1:12" ht="19.5" x14ac:dyDescent="0.45">
      <c r="A81" s="23" t="s">
        <v>224</v>
      </c>
      <c r="B81" s="24" t="s">
        <v>225</v>
      </c>
      <c r="C81" s="25">
        <v>2800</v>
      </c>
      <c r="D81" s="26" t="s">
        <v>17</v>
      </c>
      <c r="E81" s="27" t="s">
        <v>18</v>
      </c>
      <c r="F81" s="28" t="s">
        <v>163</v>
      </c>
      <c r="G81" s="29">
        <f t="shared" si="2"/>
        <v>2800</v>
      </c>
      <c r="H81" s="30" t="str">
        <f t="shared" ref="H81:I101" si="5">F81</f>
        <v>หสม.อาร์ต มีเดียฯ</v>
      </c>
      <c r="I81" s="31">
        <f t="shared" si="5"/>
        <v>2800</v>
      </c>
      <c r="J81" s="32" t="s">
        <v>20</v>
      </c>
      <c r="K81" s="33" t="s">
        <v>226</v>
      </c>
      <c r="L81" s="34">
        <v>244245</v>
      </c>
    </row>
    <row r="82" spans="1:12" ht="19.5" x14ac:dyDescent="0.45">
      <c r="A82" s="35">
        <v>77</v>
      </c>
      <c r="B82" s="24" t="s">
        <v>29</v>
      </c>
      <c r="C82" s="25">
        <v>2780</v>
      </c>
      <c r="D82" s="26" t="s">
        <v>17</v>
      </c>
      <c r="E82" s="27" t="s">
        <v>18</v>
      </c>
      <c r="F82" s="28" t="s">
        <v>63</v>
      </c>
      <c r="G82" s="29">
        <f t="shared" si="2"/>
        <v>2780</v>
      </c>
      <c r="H82" s="30" t="str">
        <f t="shared" si="5"/>
        <v>บ.ปีนังเทรดดิ้งฯ</v>
      </c>
      <c r="I82" s="31">
        <f t="shared" si="5"/>
        <v>2780</v>
      </c>
      <c r="J82" s="32" t="s">
        <v>20</v>
      </c>
      <c r="K82" s="33" t="s">
        <v>227</v>
      </c>
      <c r="L82" s="34">
        <v>244245</v>
      </c>
    </row>
    <row r="83" spans="1:12" ht="19.5" x14ac:dyDescent="0.45">
      <c r="A83" s="23" t="s">
        <v>228</v>
      </c>
      <c r="B83" s="24" t="s">
        <v>229</v>
      </c>
      <c r="C83" s="25">
        <v>13423</v>
      </c>
      <c r="D83" s="26" t="s">
        <v>17</v>
      </c>
      <c r="E83" s="27" t="s">
        <v>18</v>
      </c>
      <c r="F83" s="28" t="s">
        <v>230</v>
      </c>
      <c r="G83" s="29">
        <f t="shared" si="2"/>
        <v>13423</v>
      </c>
      <c r="H83" s="30" t="str">
        <f t="shared" si="5"/>
        <v>ร้าน ณรงค์เครื่องครัว</v>
      </c>
      <c r="I83" s="31">
        <f t="shared" si="5"/>
        <v>13423</v>
      </c>
      <c r="J83" s="32" t="s">
        <v>20</v>
      </c>
      <c r="K83" s="33" t="s">
        <v>231</v>
      </c>
      <c r="L83" s="34">
        <v>244245</v>
      </c>
    </row>
    <row r="84" spans="1:12" ht="19.5" x14ac:dyDescent="0.45">
      <c r="A84" s="35">
        <v>79</v>
      </c>
      <c r="B84" s="24" t="s">
        <v>229</v>
      </c>
      <c r="C84" s="25">
        <v>64680</v>
      </c>
      <c r="D84" s="26" t="s">
        <v>17</v>
      </c>
      <c r="E84" s="27" t="s">
        <v>18</v>
      </c>
      <c r="F84" s="28" t="s">
        <v>232</v>
      </c>
      <c r="G84" s="29">
        <f t="shared" si="2"/>
        <v>64680</v>
      </c>
      <c r="H84" s="30" t="str">
        <f t="shared" si="5"/>
        <v>ร้าน ทริพเพิลฯ+ทองไทย</v>
      </c>
      <c r="I84" s="31">
        <f t="shared" si="5"/>
        <v>64680</v>
      </c>
      <c r="J84" s="32" t="s">
        <v>20</v>
      </c>
      <c r="K84" s="33" t="s">
        <v>233</v>
      </c>
      <c r="L84" s="34">
        <v>244245</v>
      </c>
    </row>
    <row r="85" spans="1:12" ht="19.5" x14ac:dyDescent="0.45">
      <c r="A85" s="23" t="s">
        <v>234</v>
      </c>
      <c r="B85" s="36" t="s">
        <v>235</v>
      </c>
      <c r="C85" s="25">
        <v>40000</v>
      </c>
      <c r="D85" s="26" t="s">
        <v>17</v>
      </c>
      <c r="E85" s="27" t="s">
        <v>18</v>
      </c>
      <c r="F85" s="39" t="s">
        <v>236</v>
      </c>
      <c r="G85" s="29">
        <f t="shared" si="2"/>
        <v>40000</v>
      </c>
      <c r="H85" s="30" t="str">
        <f t="shared" si="5"/>
        <v>หจก.นรากรอบวิทย์</v>
      </c>
      <c r="I85" s="31">
        <f t="shared" si="5"/>
        <v>40000</v>
      </c>
      <c r="J85" s="32" t="s">
        <v>20</v>
      </c>
      <c r="K85" s="33" t="s">
        <v>237</v>
      </c>
      <c r="L85" s="34">
        <v>244245</v>
      </c>
    </row>
    <row r="86" spans="1:12" ht="19.5" x14ac:dyDescent="0.45">
      <c r="A86" s="35">
        <v>81</v>
      </c>
      <c r="B86" s="24" t="s">
        <v>29</v>
      </c>
      <c r="C86" s="25">
        <v>4998</v>
      </c>
      <c r="D86" s="26" t="s">
        <v>17</v>
      </c>
      <c r="E86" s="27" t="s">
        <v>18</v>
      </c>
      <c r="F86" s="28" t="s">
        <v>65</v>
      </c>
      <c r="G86" s="29">
        <f t="shared" si="2"/>
        <v>4998</v>
      </c>
      <c r="H86" s="30" t="str">
        <f t="shared" si="5"/>
        <v>บ.ปีนังเทรดดิ้งฯ+นราก๊อปปี้</v>
      </c>
      <c r="I86" s="31">
        <f t="shared" si="5"/>
        <v>4998</v>
      </c>
      <c r="J86" s="32" t="s">
        <v>20</v>
      </c>
      <c r="K86" s="33" t="s">
        <v>238</v>
      </c>
      <c r="L86" s="34">
        <v>244245</v>
      </c>
    </row>
    <row r="87" spans="1:12" ht="19.5" x14ac:dyDescent="0.45">
      <c r="A87" s="23" t="s">
        <v>239</v>
      </c>
      <c r="B87" s="24" t="s">
        <v>26</v>
      </c>
      <c r="C87" s="25">
        <v>3000</v>
      </c>
      <c r="D87" s="26" t="s">
        <v>17</v>
      </c>
      <c r="E87" s="27" t="s">
        <v>18</v>
      </c>
      <c r="F87" s="28" t="s">
        <v>83</v>
      </c>
      <c r="G87" s="29">
        <f t="shared" si="2"/>
        <v>3000</v>
      </c>
      <c r="H87" s="30" t="str">
        <f t="shared" si="5"/>
        <v>ร้าน นราก๊อปปี้ฯ</v>
      </c>
      <c r="I87" s="31">
        <f t="shared" si="5"/>
        <v>3000</v>
      </c>
      <c r="J87" s="32" t="s">
        <v>20</v>
      </c>
      <c r="K87" s="33" t="s">
        <v>84</v>
      </c>
      <c r="L87" s="34">
        <v>244245</v>
      </c>
    </row>
    <row r="88" spans="1:12" ht="19.5" x14ac:dyDescent="0.45">
      <c r="A88" s="35">
        <v>83</v>
      </c>
      <c r="B88" s="24" t="s">
        <v>29</v>
      </c>
      <c r="C88" s="25">
        <v>3700</v>
      </c>
      <c r="D88" s="26" t="s">
        <v>17</v>
      </c>
      <c r="E88" s="27" t="s">
        <v>18</v>
      </c>
      <c r="F88" s="28" t="s">
        <v>83</v>
      </c>
      <c r="G88" s="29">
        <f t="shared" si="2"/>
        <v>3700</v>
      </c>
      <c r="H88" s="30" t="str">
        <f t="shared" si="5"/>
        <v>ร้าน นราก๊อปปี้ฯ</v>
      </c>
      <c r="I88" s="31">
        <f t="shared" si="5"/>
        <v>3700</v>
      </c>
      <c r="J88" s="32" t="s">
        <v>20</v>
      </c>
      <c r="K88" s="33" t="s">
        <v>240</v>
      </c>
      <c r="L88" s="34">
        <v>244245</v>
      </c>
    </row>
    <row r="89" spans="1:12" ht="19.5" x14ac:dyDescent="0.45">
      <c r="A89" s="23" t="s">
        <v>241</v>
      </c>
      <c r="B89" s="24" t="s">
        <v>29</v>
      </c>
      <c r="C89" s="25">
        <v>824</v>
      </c>
      <c r="D89" s="26" t="s">
        <v>17</v>
      </c>
      <c r="E89" s="27" t="s">
        <v>18</v>
      </c>
      <c r="F89" s="28" t="s">
        <v>63</v>
      </c>
      <c r="G89" s="29">
        <f t="shared" si="2"/>
        <v>824</v>
      </c>
      <c r="H89" s="30" t="str">
        <f t="shared" si="5"/>
        <v>บ.ปีนังเทรดดิ้งฯ</v>
      </c>
      <c r="I89" s="31">
        <f t="shared" si="5"/>
        <v>824</v>
      </c>
      <c r="J89" s="32" t="s">
        <v>20</v>
      </c>
      <c r="K89" s="33" t="s">
        <v>242</v>
      </c>
      <c r="L89" s="34">
        <v>244245</v>
      </c>
    </row>
    <row r="90" spans="1:12" ht="19.5" x14ac:dyDescent="0.45">
      <c r="A90" s="35">
        <v>85</v>
      </c>
      <c r="B90" s="24" t="s">
        <v>29</v>
      </c>
      <c r="C90" s="25">
        <v>10000</v>
      </c>
      <c r="D90" s="26" t="s">
        <v>17</v>
      </c>
      <c r="E90" s="27" t="s">
        <v>18</v>
      </c>
      <c r="F90" s="28" t="s">
        <v>63</v>
      </c>
      <c r="G90" s="29">
        <f t="shared" si="2"/>
        <v>10000</v>
      </c>
      <c r="H90" s="30" t="str">
        <f t="shared" si="5"/>
        <v>บ.ปีนังเทรดดิ้งฯ</v>
      </c>
      <c r="I90" s="31">
        <f t="shared" si="5"/>
        <v>10000</v>
      </c>
      <c r="J90" s="32" t="s">
        <v>20</v>
      </c>
      <c r="K90" s="33" t="s">
        <v>243</v>
      </c>
      <c r="L90" s="34">
        <v>244245</v>
      </c>
    </row>
    <row r="91" spans="1:12" ht="19.5" x14ac:dyDescent="0.45">
      <c r="A91" s="23" t="s">
        <v>244</v>
      </c>
      <c r="B91" s="24" t="s">
        <v>29</v>
      </c>
      <c r="C91" s="25">
        <v>9958</v>
      </c>
      <c r="D91" s="26" t="s">
        <v>17</v>
      </c>
      <c r="E91" s="27" t="s">
        <v>18</v>
      </c>
      <c r="F91" s="28" t="s">
        <v>63</v>
      </c>
      <c r="G91" s="29">
        <f t="shared" si="2"/>
        <v>9958</v>
      </c>
      <c r="H91" s="30" t="str">
        <f t="shared" si="5"/>
        <v>บ.ปีนังเทรดดิ้งฯ</v>
      </c>
      <c r="I91" s="31">
        <f t="shared" si="5"/>
        <v>9958</v>
      </c>
      <c r="J91" s="32" t="s">
        <v>20</v>
      </c>
      <c r="K91" s="33" t="s">
        <v>245</v>
      </c>
      <c r="L91" s="34">
        <v>244245</v>
      </c>
    </row>
    <row r="92" spans="1:12" ht="19.5" x14ac:dyDescent="0.45">
      <c r="A92" s="35">
        <v>87</v>
      </c>
      <c r="B92" s="24" t="s">
        <v>29</v>
      </c>
      <c r="C92" s="25">
        <v>19795</v>
      </c>
      <c r="D92" s="26" t="s">
        <v>17</v>
      </c>
      <c r="E92" s="27" t="s">
        <v>18</v>
      </c>
      <c r="F92" s="28" t="s">
        <v>246</v>
      </c>
      <c r="G92" s="29">
        <f t="shared" si="2"/>
        <v>19795</v>
      </c>
      <c r="H92" s="30" t="str">
        <f t="shared" si="5"/>
        <v>ร้าน นราอิ้งคื</v>
      </c>
      <c r="I92" s="31">
        <f t="shared" si="5"/>
        <v>19795</v>
      </c>
      <c r="J92" s="32" t="s">
        <v>20</v>
      </c>
      <c r="K92" s="33" t="s">
        <v>247</v>
      </c>
      <c r="L92" s="34">
        <v>244245</v>
      </c>
    </row>
    <row r="93" spans="1:12" ht="19.5" x14ac:dyDescent="0.45">
      <c r="A93" s="23" t="s">
        <v>248</v>
      </c>
      <c r="B93" s="24" t="s">
        <v>29</v>
      </c>
      <c r="C93" s="25">
        <v>30000</v>
      </c>
      <c r="D93" s="26" t="s">
        <v>17</v>
      </c>
      <c r="E93" s="27" t="s">
        <v>18</v>
      </c>
      <c r="F93" s="28" t="s">
        <v>249</v>
      </c>
      <c r="G93" s="29">
        <f t="shared" ref="G93:G113" si="6">C93</f>
        <v>30000</v>
      </c>
      <c r="H93" s="30" t="str">
        <f t="shared" si="5"/>
        <v>ร้าน พี่เป่า</v>
      </c>
      <c r="I93" s="31">
        <f t="shared" si="5"/>
        <v>30000</v>
      </c>
      <c r="J93" s="32" t="s">
        <v>20</v>
      </c>
      <c r="K93" s="33" t="s">
        <v>250</v>
      </c>
      <c r="L93" s="34">
        <v>244247</v>
      </c>
    </row>
    <row r="94" spans="1:12" ht="19.5" x14ac:dyDescent="0.45">
      <c r="A94" s="35">
        <v>89</v>
      </c>
      <c r="B94" s="37" t="s">
        <v>251</v>
      </c>
      <c r="C94" s="25">
        <v>338295</v>
      </c>
      <c r="D94" s="26" t="s">
        <v>17</v>
      </c>
      <c r="E94" s="27" t="s">
        <v>18</v>
      </c>
      <c r="F94" s="28" t="s">
        <v>252</v>
      </c>
      <c r="G94" s="29">
        <v>338185</v>
      </c>
      <c r="H94" s="30" t="str">
        <f t="shared" si="5"/>
        <v>ร้าน ครุยสุกัญญา</v>
      </c>
      <c r="I94" s="31">
        <f t="shared" si="5"/>
        <v>338185</v>
      </c>
      <c r="J94" s="32" t="s">
        <v>20</v>
      </c>
      <c r="K94" s="33" t="s">
        <v>253</v>
      </c>
      <c r="L94" s="34">
        <v>244247</v>
      </c>
    </row>
    <row r="95" spans="1:12" ht="19.5" x14ac:dyDescent="0.45">
      <c r="A95" s="23" t="s">
        <v>254</v>
      </c>
      <c r="B95" s="24" t="s">
        <v>29</v>
      </c>
      <c r="C95" s="25">
        <v>10000</v>
      </c>
      <c r="D95" s="26" t="s">
        <v>17</v>
      </c>
      <c r="E95" s="27" t="s">
        <v>18</v>
      </c>
      <c r="F95" s="28" t="s">
        <v>255</v>
      </c>
      <c r="G95" s="29">
        <f t="shared" ref="G95:G158" si="7">C95</f>
        <v>10000</v>
      </c>
      <c r="H95" s="30" t="str">
        <f t="shared" si="5"/>
        <v>ร้านนราก๊อปปี้+บ.ปีนัง</v>
      </c>
      <c r="I95" s="31">
        <f t="shared" si="5"/>
        <v>10000</v>
      </c>
      <c r="J95" s="32" t="s">
        <v>20</v>
      </c>
      <c r="K95" s="33" t="s">
        <v>256</v>
      </c>
      <c r="L95" s="34">
        <v>244247</v>
      </c>
    </row>
    <row r="96" spans="1:12" ht="19.5" x14ac:dyDescent="0.45">
      <c r="A96" s="35">
        <v>91</v>
      </c>
      <c r="B96" s="24" t="s">
        <v>29</v>
      </c>
      <c r="C96" s="25">
        <v>12940</v>
      </c>
      <c r="D96" s="26" t="s">
        <v>17</v>
      </c>
      <c r="E96" s="27" t="s">
        <v>18</v>
      </c>
      <c r="F96" s="28" t="s">
        <v>255</v>
      </c>
      <c r="G96" s="29">
        <f t="shared" si="7"/>
        <v>12940</v>
      </c>
      <c r="H96" s="30" t="str">
        <f t="shared" si="5"/>
        <v>ร้านนราก๊อปปี้+บ.ปีนัง</v>
      </c>
      <c r="I96" s="31">
        <f t="shared" si="5"/>
        <v>12940</v>
      </c>
      <c r="J96" s="32" t="s">
        <v>20</v>
      </c>
      <c r="K96" s="33" t="s">
        <v>257</v>
      </c>
      <c r="L96" s="34">
        <v>244247</v>
      </c>
    </row>
    <row r="97" spans="1:12" ht="19.5" x14ac:dyDescent="0.45">
      <c r="A97" s="23" t="s">
        <v>258</v>
      </c>
      <c r="B97" s="24" t="s">
        <v>38</v>
      </c>
      <c r="C97" s="25">
        <v>20267</v>
      </c>
      <c r="D97" s="26" t="s">
        <v>17</v>
      </c>
      <c r="E97" s="27" t="s">
        <v>18</v>
      </c>
      <c r="F97" s="28" t="s">
        <v>259</v>
      </c>
      <c r="G97" s="29">
        <f t="shared" si="7"/>
        <v>20267</v>
      </c>
      <c r="H97" s="30" t="str">
        <f t="shared" si="5"/>
        <v>บ.ก.จักรวาล 2003</v>
      </c>
      <c r="I97" s="31">
        <f t="shared" si="5"/>
        <v>20267</v>
      </c>
      <c r="J97" s="32" t="s">
        <v>20</v>
      </c>
      <c r="K97" s="33" t="s">
        <v>260</v>
      </c>
      <c r="L97" s="34">
        <v>244247</v>
      </c>
    </row>
    <row r="98" spans="1:12" ht="19.5" x14ac:dyDescent="0.45">
      <c r="A98" s="35">
        <v>93</v>
      </c>
      <c r="B98" s="24" t="s">
        <v>29</v>
      </c>
      <c r="C98" s="25">
        <v>4994</v>
      </c>
      <c r="D98" s="26" t="s">
        <v>17</v>
      </c>
      <c r="E98" s="27" t="s">
        <v>18</v>
      </c>
      <c r="F98" s="28" t="s">
        <v>63</v>
      </c>
      <c r="G98" s="29">
        <f t="shared" si="7"/>
        <v>4994</v>
      </c>
      <c r="H98" s="30" t="str">
        <f t="shared" si="5"/>
        <v>บ.ปีนังเทรดดิ้งฯ</v>
      </c>
      <c r="I98" s="31">
        <f t="shared" si="5"/>
        <v>4994</v>
      </c>
      <c r="J98" s="32" t="s">
        <v>20</v>
      </c>
      <c r="K98" s="33" t="s">
        <v>261</v>
      </c>
      <c r="L98" s="34">
        <v>244247</v>
      </c>
    </row>
    <row r="99" spans="1:12" ht="19.5" x14ac:dyDescent="0.45">
      <c r="A99" s="23" t="s">
        <v>262</v>
      </c>
      <c r="B99" s="36" t="s">
        <v>263</v>
      </c>
      <c r="C99" s="25">
        <v>7275</v>
      </c>
      <c r="D99" s="26" t="s">
        <v>17</v>
      </c>
      <c r="E99" s="27" t="s">
        <v>18</v>
      </c>
      <c r="F99" s="28" t="s">
        <v>264</v>
      </c>
      <c r="G99" s="29">
        <f t="shared" si="7"/>
        <v>7275</v>
      </c>
      <c r="H99" s="30" t="str">
        <f t="shared" si="5"/>
        <v>สหกรณ์การเกษตรฯ</v>
      </c>
      <c r="I99" s="31">
        <f t="shared" si="5"/>
        <v>7275</v>
      </c>
      <c r="J99" s="32" t="s">
        <v>20</v>
      </c>
      <c r="K99" s="33" t="s">
        <v>265</v>
      </c>
      <c r="L99" s="34">
        <v>244250</v>
      </c>
    </row>
    <row r="100" spans="1:12" ht="19.5" x14ac:dyDescent="0.45">
      <c r="A100" s="35">
        <v>95</v>
      </c>
      <c r="B100" s="36" t="s">
        <v>263</v>
      </c>
      <c r="C100" s="25">
        <v>30090</v>
      </c>
      <c r="D100" s="26" t="s">
        <v>17</v>
      </c>
      <c r="E100" s="27" t="s">
        <v>18</v>
      </c>
      <c r="F100" s="28" t="s">
        <v>266</v>
      </c>
      <c r="G100" s="29">
        <f t="shared" si="7"/>
        <v>30090</v>
      </c>
      <c r="H100" s="30" t="str">
        <f t="shared" si="5"/>
        <v>ร้านทองไทย+พี.โอ.ฯ</v>
      </c>
      <c r="I100" s="31">
        <f t="shared" si="5"/>
        <v>30090</v>
      </c>
      <c r="J100" s="32" t="s">
        <v>20</v>
      </c>
      <c r="K100" s="33" t="s">
        <v>267</v>
      </c>
      <c r="L100" s="34">
        <v>244250</v>
      </c>
    </row>
    <row r="101" spans="1:12" ht="19.5" x14ac:dyDescent="0.45">
      <c r="A101" s="23" t="s">
        <v>268</v>
      </c>
      <c r="B101" s="36" t="s">
        <v>269</v>
      </c>
      <c r="C101" s="25">
        <v>6879</v>
      </c>
      <c r="D101" s="26" t="s">
        <v>17</v>
      </c>
      <c r="E101" s="27" t="s">
        <v>18</v>
      </c>
      <c r="F101" s="28" t="s">
        <v>270</v>
      </c>
      <c r="G101" s="29">
        <f t="shared" si="7"/>
        <v>6879</v>
      </c>
      <c r="H101" s="30" t="str">
        <f t="shared" si="5"/>
        <v>ร้านสหมิตรฯ+ทองไทย</v>
      </c>
      <c r="I101" s="31">
        <f t="shared" si="5"/>
        <v>6879</v>
      </c>
      <c r="J101" s="32" t="s">
        <v>20</v>
      </c>
      <c r="K101" s="33" t="s">
        <v>271</v>
      </c>
      <c r="L101" s="34">
        <v>244250</v>
      </c>
    </row>
    <row r="102" spans="1:12" ht="19.5" x14ac:dyDescent="0.45">
      <c r="A102" s="35">
        <v>97</v>
      </c>
      <c r="B102" s="37" t="s">
        <v>75</v>
      </c>
      <c r="C102" s="25">
        <v>50905</v>
      </c>
      <c r="D102" s="26" t="s">
        <v>17</v>
      </c>
      <c r="E102" s="27" t="s">
        <v>18</v>
      </c>
      <c r="F102" s="28" t="s">
        <v>272</v>
      </c>
      <c r="G102" s="29">
        <f t="shared" si="7"/>
        <v>50905</v>
      </c>
      <c r="H102" s="30" t="str">
        <f t="shared" ref="H102:I121" si="8">F102</f>
        <v>ยะกังทรายฯ</v>
      </c>
      <c r="I102" s="31">
        <f t="shared" si="8"/>
        <v>50905</v>
      </c>
      <c r="J102" s="32" t="s">
        <v>20</v>
      </c>
      <c r="K102" s="33" t="s">
        <v>273</v>
      </c>
      <c r="L102" s="34">
        <v>244250</v>
      </c>
    </row>
    <row r="103" spans="1:12" ht="19.5" x14ac:dyDescent="0.45">
      <c r="A103" s="23" t="s">
        <v>274</v>
      </c>
      <c r="B103" s="24" t="s">
        <v>275</v>
      </c>
      <c r="C103" s="25">
        <v>1800</v>
      </c>
      <c r="D103" s="26" t="s">
        <v>17</v>
      </c>
      <c r="E103" s="27" t="s">
        <v>18</v>
      </c>
      <c r="F103" s="28" t="s">
        <v>276</v>
      </c>
      <c r="G103" s="29">
        <f t="shared" si="7"/>
        <v>1800</v>
      </c>
      <c r="H103" s="30" t="str">
        <f t="shared" si="8"/>
        <v>หสม อาร์ต มีเดียฯ</v>
      </c>
      <c r="I103" s="31">
        <f t="shared" si="8"/>
        <v>1800</v>
      </c>
      <c r="J103" s="32" t="s">
        <v>20</v>
      </c>
      <c r="K103" s="33" t="s">
        <v>277</v>
      </c>
      <c r="L103" s="34">
        <v>244250</v>
      </c>
    </row>
    <row r="104" spans="1:12" ht="19.5" x14ac:dyDescent="0.45">
      <c r="A104" s="35">
        <v>99</v>
      </c>
      <c r="B104" s="24" t="s">
        <v>29</v>
      </c>
      <c r="C104" s="25">
        <v>4559</v>
      </c>
      <c r="D104" s="26" t="s">
        <v>17</v>
      </c>
      <c r="E104" s="27" t="s">
        <v>18</v>
      </c>
      <c r="F104" s="28" t="s">
        <v>63</v>
      </c>
      <c r="G104" s="29">
        <f t="shared" si="7"/>
        <v>4559</v>
      </c>
      <c r="H104" s="30" t="str">
        <f t="shared" si="8"/>
        <v>บ.ปีนังเทรดดิ้งฯ</v>
      </c>
      <c r="I104" s="31">
        <f t="shared" si="8"/>
        <v>4559</v>
      </c>
      <c r="J104" s="32" t="s">
        <v>20</v>
      </c>
      <c r="K104" s="33" t="s">
        <v>278</v>
      </c>
      <c r="L104" s="34">
        <v>244250</v>
      </c>
    </row>
    <row r="105" spans="1:12" ht="19.5" x14ac:dyDescent="0.45">
      <c r="A105" s="23" t="s">
        <v>279</v>
      </c>
      <c r="B105" s="24" t="s">
        <v>280</v>
      </c>
      <c r="C105" s="25">
        <v>5700</v>
      </c>
      <c r="D105" s="26" t="s">
        <v>17</v>
      </c>
      <c r="E105" s="27" t="s">
        <v>18</v>
      </c>
      <c r="F105" s="28" t="s">
        <v>281</v>
      </c>
      <c r="G105" s="29">
        <f t="shared" si="7"/>
        <v>5700</v>
      </c>
      <c r="H105" s="30" t="str">
        <f t="shared" si="8"/>
        <v>ช่างดลฯ</v>
      </c>
      <c r="I105" s="31">
        <f t="shared" si="8"/>
        <v>5700</v>
      </c>
      <c r="J105" s="32" t="s">
        <v>20</v>
      </c>
      <c r="K105" s="33" t="s">
        <v>282</v>
      </c>
      <c r="L105" s="34">
        <v>244250</v>
      </c>
    </row>
    <row r="106" spans="1:12" ht="19.5" x14ac:dyDescent="0.45">
      <c r="A106" s="35">
        <v>101</v>
      </c>
      <c r="B106" s="24" t="s">
        <v>59</v>
      </c>
      <c r="C106" s="25">
        <v>47980</v>
      </c>
      <c r="D106" s="26" t="s">
        <v>17</v>
      </c>
      <c r="E106" s="27" t="s">
        <v>18</v>
      </c>
      <c r="F106" s="28" t="s">
        <v>60</v>
      </c>
      <c r="G106" s="29">
        <f t="shared" si="7"/>
        <v>47980</v>
      </c>
      <c r="H106" s="30" t="str">
        <f t="shared" si="8"/>
        <v>หจก.ภัทรธรบริการ</v>
      </c>
      <c r="I106" s="31">
        <f t="shared" si="8"/>
        <v>47980</v>
      </c>
      <c r="J106" s="32" t="s">
        <v>20</v>
      </c>
      <c r="K106" s="33" t="s">
        <v>283</v>
      </c>
      <c r="L106" s="34">
        <v>244250</v>
      </c>
    </row>
    <row r="107" spans="1:12" ht="19.5" x14ac:dyDescent="0.45">
      <c r="A107" s="23" t="s">
        <v>284</v>
      </c>
      <c r="B107" s="36" t="s">
        <v>38</v>
      </c>
      <c r="C107" s="25">
        <v>2500</v>
      </c>
      <c r="D107" s="26" t="s">
        <v>17</v>
      </c>
      <c r="E107" s="27" t="s">
        <v>18</v>
      </c>
      <c r="F107" s="38" t="s">
        <v>285</v>
      </c>
      <c r="G107" s="29">
        <f t="shared" si="7"/>
        <v>2500</v>
      </c>
      <c r="H107" s="30" t="str">
        <f t="shared" si="8"/>
        <v>รัศมี</v>
      </c>
      <c r="I107" s="31">
        <f t="shared" si="8"/>
        <v>2500</v>
      </c>
      <c r="J107" s="32" t="s">
        <v>20</v>
      </c>
      <c r="K107" s="33" t="s">
        <v>286</v>
      </c>
      <c r="L107" s="34">
        <v>244250</v>
      </c>
    </row>
    <row r="108" spans="1:12" ht="19.5" x14ac:dyDescent="0.45">
      <c r="A108" s="35">
        <v>103</v>
      </c>
      <c r="B108" s="36" t="s">
        <v>38</v>
      </c>
      <c r="C108" s="25">
        <v>3238</v>
      </c>
      <c r="D108" s="26" t="s">
        <v>17</v>
      </c>
      <c r="E108" s="27" t="s">
        <v>18</v>
      </c>
      <c r="F108" s="28" t="s">
        <v>287</v>
      </c>
      <c r="G108" s="29">
        <f t="shared" si="7"/>
        <v>3238</v>
      </c>
      <c r="H108" s="30" t="str">
        <f t="shared" si="8"/>
        <v>ร้าน ตุ๊กติ๊กฯ</v>
      </c>
      <c r="I108" s="31">
        <f t="shared" si="8"/>
        <v>3238</v>
      </c>
      <c r="J108" s="32" t="s">
        <v>20</v>
      </c>
      <c r="K108" s="33" t="s">
        <v>288</v>
      </c>
      <c r="L108" s="34">
        <v>244250</v>
      </c>
    </row>
    <row r="109" spans="1:12" ht="19.5" x14ac:dyDescent="0.45">
      <c r="A109" s="23" t="s">
        <v>289</v>
      </c>
      <c r="B109" s="24" t="s">
        <v>290</v>
      </c>
      <c r="C109" s="25">
        <v>6000</v>
      </c>
      <c r="D109" s="26" t="s">
        <v>17</v>
      </c>
      <c r="E109" s="27" t="s">
        <v>18</v>
      </c>
      <c r="F109" s="28" t="s">
        <v>291</v>
      </c>
      <c r="G109" s="29">
        <f t="shared" si="7"/>
        <v>6000</v>
      </c>
      <c r="H109" s="30" t="str">
        <f t="shared" si="8"/>
        <v>น.ส.ประไพฯ</v>
      </c>
      <c r="I109" s="31">
        <f t="shared" si="8"/>
        <v>6000</v>
      </c>
      <c r="J109" s="32" t="s">
        <v>20</v>
      </c>
      <c r="K109" s="33" t="s">
        <v>292</v>
      </c>
      <c r="L109" s="34">
        <v>244250</v>
      </c>
    </row>
    <row r="110" spans="1:12" ht="19.5" x14ac:dyDescent="0.45">
      <c r="A110" s="35">
        <v>105</v>
      </c>
      <c r="B110" s="24" t="s">
        <v>293</v>
      </c>
      <c r="C110" s="25">
        <v>3547.05</v>
      </c>
      <c r="D110" s="26" t="s">
        <v>17</v>
      </c>
      <c r="E110" s="27" t="s">
        <v>18</v>
      </c>
      <c r="F110" s="28" t="s">
        <v>152</v>
      </c>
      <c r="G110" s="29">
        <f t="shared" si="7"/>
        <v>3547.05</v>
      </c>
      <c r="H110" s="30" t="str">
        <f t="shared" si="8"/>
        <v>บ.ปัตตานีเจริญฯ</v>
      </c>
      <c r="I110" s="31">
        <f t="shared" si="8"/>
        <v>3547.05</v>
      </c>
      <c r="J110" s="32" t="s">
        <v>20</v>
      </c>
      <c r="K110" s="33" t="s">
        <v>294</v>
      </c>
      <c r="L110" s="34">
        <v>244250</v>
      </c>
    </row>
    <row r="111" spans="1:12" ht="19.5" x14ac:dyDescent="0.45">
      <c r="A111" s="23" t="s">
        <v>295</v>
      </c>
      <c r="B111" s="24" t="s">
        <v>296</v>
      </c>
      <c r="C111" s="25">
        <v>29900</v>
      </c>
      <c r="D111" s="26" t="s">
        <v>17</v>
      </c>
      <c r="E111" s="27" t="s">
        <v>18</v>
      </c>
      <c r="F111" s="28" t="s">
        <v>83</v>
      </c>
      <c r="G111" s="29">
        <f t="shared" si="7"/>
        <v>29900</v>
      </c>
      <c r="H111" s="30" t="str">
        <f t="shared" si="8"/>
        <v>ร้าน นราก๊อปปี้ฯ</v>
      </c>
      <c r="I111" s="31">
        <f t="shared" si="8"/>
        <v>29900</v>
      </c>
      <c r="J111" s="32" t="s">
        <v>20</v>
      </c>
      <c r="K111" s="33" t="s">
        <v>297</v>
      </c>
      <c r="L111" s="34">
        <v>244250</v>
      </c>
    </row>
    <row r="112" spans="1:12" ht="19.5" x14ac:dyDescent="0.45">
      <c r="A112" s="35">
        <v>107</v>
      </c>
      <c r="B112" s="24" t="s">
        <v>29</v>
      </c>
      <c r="C112" s="25">
        <v>10000</v>
      </c>
      <c r="D112" s="26" t="s">
        <v>17</v>
      </c>
      <c r="E112" s="27" t="s">
        <v>18</v>
      </c>
      <c r="F112" s="28" t="s">
        <v>83</v>
      </c>
      <c r="G112" s="29">
        <f t="shared" si="7"/>
        <v>10000</v>
      </c>
      <c r="H112" s="30" t="str">
        <f t="shared" si="8"/>
        <v>ร้าน นราก๊อปปี้ฯ</v>
      </c>
      <c r="I112" s="31">
        <f t="shared" si="8"/>
        <v>10000</v>
      </c>
      <c r="J112" s="32" t="s">
        <v>20</v>
      </c>
      <c r="K112" s="33" t="s">
        <v>298</v>
      </c>
      <c r="L112" s="34">
        <v>244250</v>
      </c>
    </row>
    <row r="113" spans="1:12" ht="19.5" x14ac:dyDescent="0.45">
      <c r="A113" s="23" t="s">
        <v>299</v>
      </c>
      <c r="B113" s="24" t="s">
        <v>29</v>
      </c>
      <c r="C113" s="25">
        <v>5000</v>
      </c>
      <c r="D113" s="26" t="s">
        <v>17</v>
      </c>
      <c r="E113" s="27" t="s">
        <v>18</v>
      </c>
      <c r="F113" s="28" t="s">
        <v>63</v>
      </c>
      <c r="G113" s="29">
        <f t="shared" si="7"/>
        <v>5000</v>
      </c>
      <c r="H113" s="30" t="str">
        <f t="shared" si="8"/>
        <v>บ.ปีนังเทรดดิ้งฯ</v>
      </c>
      <c r="I113" s="31">
        <f t="shared" si="8"/>
        <v>5000</v>
      </c>
      <c r="J113" s="32" t="s">
        <v>20</v>
      </c>
      <c r="K113" s="33" t="s">
        <v>300</v>
      </c>
      <c r="L113" s="34">
        <v>244250</v>
      </c>
    </row>
    <row r="114" spans="1:12" ht="19.5" x14ac:dyDescent="0.45">
      <c r="A114" s="35">
        <v>109</v>
      </c>
      <c r="B114" s="24" t="s">
        <v>290</v>
      </c>
      <c r="C114" s="25">
        <v>30034</v>
      </c>
      <c r="D114" s="26" t="s">
        <v>17</v>
      </c>
      <c r="E114" s="27" t="s">
        <v>18</v>
      </c>
      <c r="F114" s="28" t="s">
        <v>301</v>
      </c>
      <c r="G114" s="29">
        <f t="shared" si="7"/>
        <v>30034</v>
      </c>
      <c r="H114" s="30" t="str">
        <f t="shared" si="8"/>
        <v>ร้าน เร๊าะแลบา</v>
      </c>
      <c r="I114" s="31">
        <f t="shared" si="8"/>
        <v>30034</v>
      </c>
      <c r="J114" s="32" t="s">
        <v>20</v>
      </c>
      <c r="K114" s="33" t="s">
        <v>302</v>
      </c>
      <c r="L114" s="34">
        <v>244250</v>
      </c>
    </row>
    <row r="115" spans="1:12" ht="19.5" x14ac:dyDescent="0.45">
      <c r="A115" s="23" t="s">
        <v>303</v>
      </c>
      <c r="B115" s="24" t="s">
        <v>304</v>
      </c>
      <c r="C115" s="25">
        <v>7800</v>
      </c>
      <c r="D115" s="26" t="s">
        <v>17</v>
      </c>
      <c r="E115" s="27" t="s">
        <v>18</v>
      </c>
      <c r="F115" s="28" t="s">
        <v>305</v>
      </c>
      <c r="G115" s="29">
        <f t="shared" si="7"/>
        <v>7800</v>
      </c>
      <c r="H115" s="30" t="str">
        <f t="shared" si="8"/>
        <v>ร้านช่างดล</v>
      </c>
      <c r="I115" s="31">
        <f t="shared" si="8"/>
        <v>7800</v>
      </c>
      <c r="J115" s="32" t="s">
        <v>20</v>
      </c>
      <c r="K115" s="33" t="s">
        <v>306</v>
      </c>
      <c r="L115" s="34">
        <v>244250</v>
      </c>
    </row>
    <row r="116" spans="1:12" ht="19.5" x14ac:dyDescent="0.45">
      <c r="A116" s="35">
        <v>111</v>
      </c>
      <c r="B116" s="37" t="s">
        <v>307</v>
      </c>
      <c r="C116" s="25">
        <v>5000</v>
      </c>
      <c r="D116" s="26" t="s">
        <v>17</v>
      </c>
      <c r="E116" s="27" t="s">
        <v>18</v>
      </c>
      <c r="F116" s="28" t="s">
        <v>308</v>
      </c>
      <c r="G116" s="29">
        <f t="shared" si="7"/>
        <v>5000</v>
      </c>
      <c r="H116" s="30" t="str">
        <f t="shared" si="8"/>
        <v>เฮงดีพาณิชย์กิจ</v>
      </c>
      <c r="I116" s="31">
        <f t="shared" si="8"/>
        <v>5000</v>
      </c>
      <c r="J116" s="32" t="s">
        <v>20</v>
      </c>
      <c r="K116" s="33" t="s">
        <v>309</v>
      </c>
      <c r="L116" s="34">
        <v>244250</v>
      </c>
    </row>
    <row r="117" spans="1:12" ht="19.5" x14ac:dyDescent="0.45">
      <c r="A117" s="23" t="s">
        <v>310</v>
      </c>
      <c r="B117" s="24" t="s">
        <v>311</v>
      </c>
      <c r="C117" s="25">
        <v>84000</v>
      </c>
      <c r="D117" s="26" t="s">
        <v>17</v>
      </c>
      <c r="E117" s="27" t="s">
        <v>18</v>
      </c>
      <c r="F117" s="28" t="s">
        <v>312</v>
      </c>
      <c r="G117" s="29">
        <f t="shared" si="7"/>
        <v>84000</v>
      </c>
      <c r="H117" s="30" t="str">
        <f t="shared" si="8"/>
        <v>เอสพริ้น (2004)ฯ</v>
      </c>
      <c r="I117" s="31">
        <f t="shared" si="8"/>
        <v>84000</v>
      </c>
      <c r="J117" s="32" t="s">
        <v>20</v>
      </c>
      <c r="K117" s="33" t="s">
        <v>313</v>
      </c>
      <c r="L117" s="34">
        <v>244250</v>
      </c>
    </row>
    <row r="118" spans="1:12" ht="19.5" x14ac:dyDescent="0.45">
      <c r="A118" s="35">
        <v>113</v>
      </c>
      <c r="B118" s="24" t="s">
        <v>290</v>
      </c>
      <c r="C118" s="25">
        <v>17868</v>
      </c>
      <c r="D118" s="26" t="s">
        <v>17</v>
      </c>
      <c r="E118" s="27" t="s">
        <v>18</v>
      </c>
      <c r="F118" s="28" t="s">
        <v>314</v>
      </c>
      <c r="G118" s="29">
        <f t="shared" si="7"/>
        <v>17868</v>
      </c>
      <c r="H118" s="30" t="str">
        <f t="shared" si="8"/>
        <v>นรา มีเดียฯ</v>
      </c>
      <c r="I118" s="31">
        <f t="shared" si="8"/>
        <v>17868</v>
      </c>
      <c r="J118" s="32" t="s">
        <v>20</v>
      </c>
      <c r="K118" s="33" t="s">
        <v>315</v>
      </c>
      <c r="L118" s="34">
        <v>244250</v>
      </c>
    </row>
    <row r="119" spans="1:12" ht="19.5" x14ac:dyDescent="0.45">
      <c r="A119" s="23" t="s">
        <v>316</v>
      </c>
      <c r="B119" s="24" t="s">
        <v>29</v>
      </c>
      <c r="C119" s="25">
        <v>8000</v>
      </c>
      <c r="D119" s="26" t="s">
        <v>17</v>
      </c>
      <c r="E119" s="27" t="s">
        <v>18</v>
      </c>
      <c r="F119" s="28" t="s">
        <v>314</v>
      </c>
      <c r="G119" s="29">
        <f t="shared" si="7"/>
        <v>8000</v>
      </c>
      <c r="H119" s="30" t="str">
        <f t="shared" si="8"/>
        <v>นรา มีเดียฯ</v>
      </c>
      <c r="I119" s="31">
        <f t="shared" si="8"/>
        <v>8000</v>
      </c>
      <c r="J119" s="32" t="s">
        <v>20</v>
      </c>
      <c r="K119" s="33" t="s">
        <v>317</v>
      </c>
      <c r="L119" s="34">
        <v>244250</v>
      </c>
    </row>
    <row r="120" spans="1:12" ht="19.5" x14ac:dyDescent="0.45">
      <c r="A120" s="35">
        <v>115</v>
      </c>
      <c r="B120" s="24" t="s">
        <v>29</v>
      </c>
      <c r="C120" s="25">
        <v>29910</v>
      </c>
      <c r="D120" s="26" t="s">
        <v>17</v>
      </c>
      <c r="E120" s="27" t="s">
        <v>18</v>
      </c>
      <c r="F120" s="28" t="s">
        <v>83</v>
      </c>
      <c r="G120" s="29">
        <f t="shared" si="7"/>
        <v>29910</v>
      </c>
      <c r="H120" s="30" t="str">
        <f t="shared" si="8"/>
        <v>ร้าน นราก๊อปปี้ฯ</v>
      </c>
      <c r="I120" s="31">
        <f t="shared" si="8"/>
        <v>29910</v>
      </c>
      <c r="J120" s="32" t="s">
        <v>20</v>
      </c>
      <c r="K120" s="33" t="s">
        <v>318</v>
      </c>
      <c r="L120" s="34">
        <v>244250</v>
      </c>
    </row>
    <row r="121" spans="1:12" ht="19.5" x14ac:dyDescent="0.45">
      <c r="A121" s="23" t="s">
        <v>319</v>
      </c>
      <c r="B121" s="24" t="s">
        <v>320</v>
      </c>
      <c r="C121" s="25">
        <v>170790</v>
      </c>
      <c r="D121" s="26" t="s">
        <v>17</v>
      </c>
      <c r="E121" s="27" t="s">
        <v>18</v>
      </c>
      <c r="F121" s="28" t="s">
        <v>321</v>
      </c>
      <c r="G121" s="29">
        <f t="shared" si="7"/>
        <v>170790</v>
      </c>
      <c r="H121" s="30" t="str">
        <f t="shared" si="8"/>
        <v>บ.นราซิสเต็มส์</v>
      </c>
      <c r="I121" s="31">
        <f t="shared" si="8"/>
        <v>170790</v>
      </c>
      <c r="J121" s="32" t="s">
        <v>20</v>
      </c>
      <c r="K121" s="33" t="s">
        <v>322</v>
      </c>
      <c r="L121" s="34">
        <v>244250</v>
      </c>
    </row>
    <row r="122" spans="1:12" ht="19.5" x14ac:dyDescent="0.45">
      <c r="A122" s="35">
        <v>117</v>
      </c>
      <c r="B122" s="24" t="s">
        <v>29</v>
      </c>
      <c r="C122" s="25">
        <v>40706</v>
      </c>
      <c r="D122" s="26" t="s">
        <v>17</v>
      </c>
      <c r="E122" s="27" t="s">
        <v>18</v>
      </c>
      <c r="F122" s="28" t="s">
        <v>323</v>
      </c>
      <c r="G122" s="29">
        <f t="shared" si="7"/>
        <v>40706</v>
      </c>
      <c r="H122" s="30" t="str">
        <f t="shared" ref="H122:I141" si="9">F122</f>
        <v>ร้าน เร๊าะแลบา+บ.อีปิค</v>
      </c>
      <c r="I122" s="31">
        <f t="shared" si="9"/>
        <v>40706</v>
      </c>
      <c r="J122" s="32" t="s">
        <v>20</v>
      </c>
      <c r="K122" s="33" t="s">
        <v>324</v>
      </c>
      <c r="L122" s="34">
        <v>244250</v>
      </c>
    </row>
    <row r="123" spans="1:12" ht="19.5" x14ac:dyDescent="0.45">
      <c r="A123" s="23" t="s">
        <v>325</v>
      </c>
      <c r="B123" s="36" t="s">
        <v>235</v>
      </c>
      <c r="C123" s="25">
        <v>10800</v>
      </c>
      <c r="D123" s="26" t="s">
        <v>17</v>
      </c>
      <c r="E123" s="27" t="s">
        <v>18</v>
      </c>
      <c r="F123" s="28" t="s">
        <v>326</v>
      </c>
      <c r="G123" s="29">
        <f t="shared" si="7"/>
        <v>10800</v>
      </c>
      <c r="H123" s="30" t="str">
        <f t="shared" si="9"/>
        <v>ออลอินวันฯ</v>
      </c>
      <c r="I123" s="31">
        <f t="shared" si="9"/>
        <v>10800</v>
      </c>
      <c r="J123" s="32" t="s">
        <v>20</v>
      </c>
      <c r="K123" s="33" t="s">
        <v>327</v>
      </c>
      <c r="L123" s="34">
        <v>244250</v>
      </c>
    </row>
    <row r="124" spans="1:12" ht="19.5" x14ac:dyDescent="0.45">
      <c r="A124" s="35">
        <v>119</v>
      </c>
      <c r="B124" s="24" t="s">
        <v>29</v>
      </c>
      <c r="C124" s="25">
        <v>10000</v>
      </c>
      <c r="D124" s="26" t="s">
        <v>17</v>
      </c>
      <c r="E124" s="27" t="s">
        <v>18</v>
      </c>
      <c r="F124" s="28" t="s">
        <v>328</v>
      </c>
      <c r="G124" s="29">
        <f t="shared" si="7"/>
        <v>10000</v>
      </c>
      <c r="H124" s="30" t="str">
        <f t="shared" si="9"/>
        <v>บ.ปีนังฯ+นราก๊อป ปี้</v>
      </c>
      <c r="I124" s="31">
        <f t="shared" si="9"/>
        <v>10000</v>
      </c>
      <c r="J124" s="32" t="s">
        <v>20</v>
      </c>
      <c r="K124" s="33" t="s">
        <v>329</v>
      </c>
      <c r="L124" s="34">
        <v>244251</v>
      </c>
    </row>
    <row r="125" spans="1:12" ht="19.5" x14ac:dyDescent="0.45">
      <c r="A125" s="23" t="s">
        <v>330</v>
      </c>
      <c r="B125" s="24" t="s">
        <v>29</v>
      </c>
      <c r="C125" s="25">
        <v>10036</v>
      </c>
      <c r="D125" s="26" t="s">
        <v>17</v>
      </c>
      <c r="E125" s="27" t="s">
        <v>18</v>
      </c>
      <c r="F125" s="28" t="s">
        <v>331</v>
      </c>
      <c r="G125" s="29">
        <f t="shared" si="7"/>
        <v>10036</v>
      </c>
      <c r="H125" s="30" t="str">
        <f t="shared" si="9"/>
        <v>บ.ปีนังฯ</v>
      </c>
      <c r="I125" s="31">
        <f t="shared" si="9"/>
        <v>10036</v>
      </c>
      <c r="J125" s="32" t="s">
        <v>20</v>
      </c>
      <c r="K125" s="33" t="s">
        <v>332</v>
      </c>
      <c r="L125" s="34">
        <v>244251</v>
      </c>
    </row>
    <row r="126" spans="1:12" ht="19.5" x14ac:dyDescent="0.45">
      <c r="A126" s="35">
        <v>121</v>
      </c>
      <c r="B126" s="24" t="s">
        <v>29</v>
      </c>
      <c r="C126" s="25">
        <v>15000</v>
      </c>
      <c r="D126" s="26" t="s">
        <v>17</v>
      </c>
      <c r="E126" s="27" t="s">
        <v>18</v>
      </c>
      <c r="F126" s="28" t="s">
        <v>331</v>
      </c>
      <c r="G126" s="29">
        <f t="shared" si="7"/>
        <v>15000</v>
      </c>
      <c r="H126" s="30" t="str">
        <f t="shared" si="9"/>
        <v>บ.ปีนังฯ</v>
      </c>
      <c r="I126" s="31">
        <f t="shared" si="9"/>
        <v>15000</v>
      </c>
      <c r="J126" s="32" t="s">
        <v>20</v>
      </c>
      <c r="K126" s="33" t="s">
        <v>333</v>
      </c>
      <c r="L126" s="34">
        <v>244251</v>
      </c>
    </row>
    <row r="127" spans="1:12" ht="19.5" x14ac:dyDescent="0.45">
      <c r="A127" s="23" t="s">
        <v>334</v>
      </c>
      <c r="B127" s="24" t="s">
        <v>29</v>
      </c>
      <c r="C127" s="25">
        <v>25655</v>
      </c>
      <c r="D127" s="26" t="s">
        <v>17</v>
      </c>
      <c r="E127" s="27" t="s">
        <v>18</v>
      </c>
      <c r="F127" s="28" t="s">
        <v>328</v>
      </c>
      <c r="G127" s="29">
        <f t="shared" si="7"/>
        <v>25655</v>
      </c>
      <c r="H127" s="30" t="str">
        <f t="shared" si="9"/>
        <v>บ.ปีนังฯ+นราก๊อป ปี้</v>
      </c>
      <c r="I127" s="31">
        <f t="shared" si="9"/>
        <v>25655</v>
      </c>
      <c r="J127" s="32" t="s">
        <v>20</v>
      </c>
      <c r="K127" s="33" t="s">
        <v>335</v>
      </c>
      <c r="L127" s="34">
        <v>244251</v>
      </c>
    </row>
    <row r="128" spans="1:12" ht="19.5" x14ac:dyDescent="0.45">
      <c r="A128" s="35">
        <v>123</v>
      </c>
      <c r="B128" s="36" t="s">
        <v>38</v>
      </c>
      <c r="C128" s="25">
        <v>2677</v>
      </c>
      <c r="D128" s="26" t="s">
        <v>17</v>
      </c>
      <c r="E128" s="27" t="s">
        <v>18</v>
      </c>
      <c r="F128" s="28" t="s">
        <v>287</v>
      </c>
      <c r="G128" s="29">
        <f t="shared" si="7"/>
        <v>2677</v>
      </c>
      <c r="H128" s="30" t="str">
        <f t="shared" si="9"/>
        <v>ร้าน ตุ๊กติ๊กฯ</v>
      </c>
      <c r="I128" s="31">
        <f t="shared" si="9"/>
        <v>2677</v>
      </c>
      <c r="J128" s="32" t="s">
        <v>20</v>
      </c>
      <c r="K128" s="33" t="s">
        <v>336</v>
      </c>
      <c r="L128" s="34">
        <v>244251</v>
      </c>
    </row>
    <row r="129" spans="1:12" ht="19.5" x14ac:dyDescent="0.45">
      <c r="A129" s="23" t="s">
        <v>337</v>
      </c>
      <c r="B129" s="36" t="s">
        <v>38</v>
      </c>
      <c r="C129" s="25">
        <v>354</v>
      </c>
      <c r="D129" s="26" t="s">
        <v>17</v>
      </c>
      <c r="E129" s="27" t="s">
        <v>18</v>
      </c>
      <c r="F129" s="38" t="s">
        <v>338</v>
      </c>
      <c r="G129" s="29">
        <f t="shared" si="7"/>
        <v>354</v>
      </c>
      <c r="H129" s="30" t="str">
        <f t="shared" si="9"/>
        <v>ร้าน ณรงค์ฯ</v>
      </c>
      <c r="I129" s="31">
        <f t="shared" si="9"/>
        <v>354</v>
      </c>
      <c r="J129" s="32" t="s">
        <v>20</v>
      </c>
      <c r="K129" s="33" t="s">
        <v>339</v>
      </c>
      <c r="L129" s="34">
        <v>244251</v>
      </c>
    </row>
    <row r="130" spans="1:12" ht="19.5" x14ac:dyDescent="0.45">
      <c r="A130" s="35">
        <v>125</v>
      </c>
      <c r="B130" s="24" t="s">
        <v>340</v>
      </c>
      <c r="C130" s="25">
        <v>5500</v>
      </c>
      <c r="D130" s="26" t="s">
        <v>17</v>
      </c>
      <c r="E130" s="27" t="s">
        <v>18</v>
      </c>
      <c r="F130" s="28" t="s">
        <v>341</v>
      </c>
      <c r="G130" s="29">
        <f t="shared" si="7"/>
        <v>5500</v>
      </c>
      <c r="H130" s="30" t="str">
        <f t="shared" si="9"/>
        <v>อู่ดุกฯ</v>
      </c>
      <c r="I130" s="31">
        <f t="shared" si="9"/>
        <v>5500</v>
      </c>
      <c r="J130" s="32" t="s">
        <v>20</v>
      </c>
      <c r="K130" s="33" t="s">
        <v>342</v>
      </c>
      <c r="L130" s="34">
        <v>244251</v>
      </c>
    </row>
    <row r="131" spans="1:12" ht="19.5" x14ac:dyDescent="0.45">
      <c r="A131" s="23" t="s">
        <v>343</v>
      </c>
      <c r="B131" s="36" t="s">
        <v>38</v>
      </c>
      <c r="C131" s="25">
        <v>5000</v>
      </c>
      <c r="D131" s="26" t="s">
        <v>17</v>
      </c>
      <c r="E131" s="27" t="s">
        <v>18</v>
      </c>
      <c r="F131" s="28" t="s">
        <v>314</v>
      </c>
      <c r="G131" s="29">
        <f t="shared" si="7"/>
        <v>5000</v>
      </c>
      <c r="H131" s="30" t="str">
        <f t="shared" si="9"/>
        <v>นรา มีเดียฯ</v>
      </c>
      <c r="I131" s="31">
        <f t="shared" si="9"/>
        <v>5000</v>
      </c>
      <c r="J131" s="32" t="s">
        <v>20</v>
      </c>
      <c r="K131" s="33" t="s">
        <v>344</v>
      </c>
      <c r="L131" s="34">
        <v>244251</v>
      </c>
    </row>
    <row r="132" spans="1:12" ht="19.5" x14ac:dyDescent="0.45">
      <c r="A132" s="35">
        <v>127</v>
      </c>
      <c r="B132" s="24" t="s">
        <v>345</v>
      </c>
      <c r="C132" s="25">
        <v>8250</v>
      </c>
      <c r="D132" s="26" t="s">
        <v>17</v>
      </c>
      <c r="E132" s="27" t="s">
        <v>18</v>
      </c>
      <c r="F132" s="28" t="s">
        <v>83</v>
      </c>
      <c r="G132" s="29">
        <f t="shared" si="7"/>
        <v>8250</v>
      </c>
      <c r="H132" s="30" t="str">
        <f t="shared" si="9"/>
        <v>ร้าน นราก๊อปปี้ฯ</v>
      </c>
      <c r="I132" s="31">
        <f t="shared" si="9"/>
        <v>8250</v>
      </c>
      <c r="J132" s="32" t="s">
        <v>20</v>
      </c>
      <c r="K132" s="33" t="s">
        <v>346</v>
      </c>
      <c r="L132" s="34">
        <v>244251</v>
      </c>
    </row>
    <row r="133" spans="1:12" ht="19.5" x14ac:dyDescent="0.45">
      <c r="A133" s="23" t="s">
        <v>347</v>
      </c>
      <c r="B133" s="24" t="s">
        <v>348</v>
      </c>
      <c r="C133" s="25">
        <v>20090</v>
      </c>
      <c r="D133" s="26" t="s">
        <v>17</v>
      </c>
      <c r="E133" s="27" t="s">
        <v>18</v>
      </c>
      <c r="F133" s="28" t="s">
        <v>349</v>
      </c>
      <c r="G133" s="29">
        <f t="shared" si="7"/>
        <v>20090</v>
      </c>
      <c r="H133" s="30" t="str">
        <f t="shared" si="9"/>
        <v>บ.เอช คอมพานีทีเอช</v>
      </c>
      <c r="I133" s="31">
        <f t="shared" si="9"/>
        <v>20090</v>
      </c>
      <c r="J133" s="32" t="s">
        <v>20</v>
      </c>
      <c r="K133" s="33" t="s">
        <v>350</v>
      </c>
      <c r="L133" s="34">
        <v>244251</v>
      </c>
    </row>
    <row r="134" spans="1:12" ht="19.5" x14ac:dyDescent="0.45">
      <c r="A134" s="35">
        <v>129</v>
      </c>
      <c r="B134" s="24" t="s">
        <v>351</v>
      </c>
      <c r="C134" s="25">
        <v>4000</v>
      </c>
      <c r="D134" s="26" t="s">
        <v>17</v>
      </c>
      <c r="E134" s="27" t="s">
        <v>18</v>
      </c>
      <c r="F134" s="28" t="s">
        <v>341</v>
      </c>
      <c r="G134" s="29">
        <f t="shared" si="7"/>
        <v>4000</v>
      </c>
      <c r="H134" s="30" t="str">
        <f t="shared" si="9"/>
        <v>อู่ดุกฯ</v>
      </c>
      <c r="I134" s="31">
        <f t="shared" si="9"/>
        <v>4000</v>
      </c>
      <c r="J134" s="32" t="s">
        <v>20</v>
      </c>
      <c r="K134" s="33" t="s">
        <v>352</v>
      </c>
      <c r="L134" s="34">
        <v>244251</v>
      </c>
    </row>
    <row r="135" spans="1:12" ht="19.5" x14ac:dyDescent="0.45">
      <c r="A135" s="23" t="s">
        <v>353</v>
      </c>
      <c r="B135" s="24" t="s">
        <v>354</v>
      </c>
      <c r="C135" s="25">
        <v>3150</v>
      </c>
      <c r="D135" s="26" t="s">
        <v>17</v>
      </c>
      <c r="E135" s="27" t="s">
        <v>18</v>
      </c>
      <c r="F135" s="28" t="s">
        <v>355</v>
      </c>
      <c r="G135" s="29">
        <f t="shared" si="7"/>
        <v>3150</v>
      </c>
      <c r="H135" s="30" t="str">
        <f t="shared" si="9"/>
        <v>ร้านนราแบตเตอรี่</v>
      </c>
      <c r="I135" s="31">
        <f t="shared" si="9"/>
        <v>3150</v>
      </c>
      <c r="J135" s="32" t="s">
        <v>20</v>
      </c>
      <c r="K135" s="33" t="s">
        <v>356</v>
      </c>
      <c r="L135" s="34">
        <v>244251</v>
      </c>
    </row>
    <row r="136" spans="1:12" ht="19.5" x14ac:dyDescent="0.45">
      <c r="A136" s="35">
        <v>131</v>
      </c>
      <c r="B136" s="24" t="s">
        <v>357</v>
      </c>
      <c r="C136" s="25">
        <v>650</v>
      </c>
      <c r="D136" s="26" t="s">
        <v>17</v>
      </c>
      <c r="E136" s="27" t="s">
        <v>18</v>
      </c>
      <c r="F136" s="28" t="s">
        <v>341</v>
      </c>
      <c r="G136" s="29">
        <f t="shared" si="7"/>
        <v>650</v>
      </c>
      <c r="H136" s="30" t="str">
        <f t="shared" si="9"/>
        <v>อู่ดุกฯ</v>
      </c>
      <c r="I136" s="31">
        <f t="shared" si="9"/>
        <v>650</v>
      </c>
      <c r="J136" s="32" t="s">
        <v>20</v>
      </c>
      <c r="K136" s="33" t="s">
        <v>358</v>
      </c>
      <c r="L136" s="34">
        <v>244251</v>
      </c>
    </row>
    <row r="137" spans="1:12" ht="19.5" x14ac:dyDescent="0.45">
      <c r="A137" s="23" t="s">
        <v>359</v>
      </c>
      <c r="B137" s="24" t="s">
        <v>29</v>
      </c>
      <c r="C137" s="25">
        <v>10745</v>
      </c>
      <c r="D137" s="26" t="s">
        <v>17</v>
      </c>
      <c r="E137" s="27" t="s">
        <v>18</v>
      </c>
      <c r="F137" s="28" t="s">
        <v>23</v>
      </c>
      <c r="G137" s="29">
        <f t="shared" si="7"/>
        <v>10745</v>
      </c>
      <c r="H137" s="30" t="str">
        <f t="shared" si="9"/>
        <v>ร้าน นราอิ้งค์</v>
      </c>
      <c r="I137" s="31">
        <f t="shared" si="9"/>
        <v>10745</v>
      </c>
      <c r="J137" s="32" t="s">
        <v>20</v>
      </c>
      <c r="K137" s="33" t="s">
        <v>360</v>
      </c>
      <c r="L137" s="34">
        <v>244252</v>
      </c>
    </row>
    <row r="138" spans="1:12" ht="19.5" x14ac:dyDescent="0.45">
      <c r="A138" s="35">
        <v>133</v>
      </c>
      <c r="B138" s="24" t="s">
        <v>29</v>
      </c>
      <c r="C138" s="25">
        <v>31870</v>
      </c>
      <c r="D138" s="26" t="s">
        <v>17</v>
      </c>
      <c r="E138" s="27" t="s">
        <v>18</v>
      </c>
      <c r="F138" s="28" t="s">
        <v>23</v>
      </c>
      <c r="G138" s="29">
        <f t="shared" si="7"/>
        <v>31870</v>
      </c>
      <c r="H138" s="30" t="str">
        <f t="shared" si="9"/>
        <v>ร้าน นราอิ้งค์</v>
      </c>
      <c r="I138" s="31">
        <f t="shared" si="9"/>
        <v>31870</v>
      </c>
      <c r="J138" s="32" t="s">
        <v>20</v>
      </c>
      <c r="K138" s="33" t="s">
        <v>361</v>
      </c>
      <c r="L138" s="34">
        <v>244252</v>
      </c>
    </row>
    <row r="139" spans="1:12" ht="19.5" x14ac:dyDescent="0.45">
      <c r="A139" s="23" t="s">
        <v>362</v>
      </c>
      <c r="B139" s="24" t="s">
        <v>38</v>
      </c>
      <c r="C139" s="25">
        <v>15000</v>
      </c>
      <c r="D139" s="26" t="s">
        <v>17</v>
      </c>
      <c r="E139" s="27" t="s">
        <v>18</v>
      </c>
      <c r="F139" s="28" t="s">
        <v>132</v>
      </c>
      <c r="G139" s="29">
        <f t="shared" si="7"/>
        <v>15000</v>
      </c>
      <c r="H139" s="30" t="str">
        <f t="shared" si="9"/>
        <v>หจก.นรากรอบวิทย์ฯ</v>
      </c>
      <c r="I139" s="31">
        <f t="shared" si="9"/>
        <v>15000</v>
      </c>
      <c r="J139" s="32" t="s">
        <v>20</v>
      </c>
      <c r="K139" s="33" t="s">
        <v>363</v>
      </c>
      <c r="L139" s="34">
        <v>244252</v>
      </c>
    </row>
    <row r="140" spans="1:12" ht="19.5" x14ac:dyDescent="0.45">
      <c r="A140" s="35">
        <v>135</v>
      </c>
      <c r="B140" s="24" t="s">
        <v>38</v>
      </c>
      <c r="C140" s="25">
        <v>9380</v>
      </c>
      <c r="D140" s="26" t="s">
        <v>17</v>
      </c>
      <c r="E140" s="27" t="s">
        <v>18</v>
      </c>
      <c r="F140" s="28" t="s">
        <v>364</v>
      </c>
      <c r="G140" s="29">
        <f t="shared" si="7"/>
        <v>9380</v>
      </c>
      <c r="H140" s="30" t="str">
        <f t="shared" si="9"/>
        <v>บ.ฟอร์ทิส เทรดดิ้งฯ</v>
      </c>
      <c r="I140" s="31">
        <f t="shared" si="9"/>
        <v>9380</v>
      </c>
      <c r="J140" s="32" t="s">
        <v>20</v>
      </c>
      <c r="K140" s="33" t="s">
        <v>365</v>
      </c>
      <c r="L140" s="34">
        <v>244252</v>
      </c>
    </row>
    <row r="141" spans="1:12" ht="19.5" x14ac:dyDescent="0.45">
      <c r="A141" s="23" t="s">
        <v>366</v>
      </c>
      <c r="B141" s="24" t="s">
        <v>38</v>
      </c>
      <c r="C141" s="25">
        <v>8640</v>
      </c>
      <c r="D141" s="26" t="s">
        <v>17</v>
      </c>
      <c r="E141" s="27" t="s">
        <v>18</v>
      </c>
      <c r="F141" s="28" t="s">
        <v>367</v>
      </c>
      <c r="G141" s="29">
        <f t="shared" si="7"/>
        <v>8640</v>
      </c>
      <c r="H141" s="30" t="str">
        <f t="shared" si="9"/>
        <v>เพชร คลีนเนอร์ฯ</v>
      </c>
      <c r="I141" s="31">
        <f t="shared" si="9"/>
        <v>8640</v>
      </c>
      <c r="J141" s="32" t="s">
        <v>20</v>
      </c>
      <c r="K141" s="33" t="s">
        <v>368</v>
      </c>
      <c r="L141" s="34">
        <v>244252</v>
      </c>
    </row>
    <row r="142" spans="1:12" ht="19.5" x14ac:dyDescent="0.45">
      <c r="A142" s="35">
        <v>137</v>
      </c>
      <c r="B142" s="24" t="s">
        <v>307</v>
      </c>
      <c r="C142" s="25">
        <v>8049</v>
      </c>
      <c r="D142" s="26" t="s">
        <v>17</v>
      </c>
      <c r="E142" s="27" t="s">
        <v>18</v>
      </c>
      <c r="F142" s="28" t="s">
        <v>369</v>
      </c>
      <c r="G142" s="29">
        <f t="shared" si="7"/>
        <v>8049</v>
      </c>
      <c r="H142" s="30" t="str">
        <f t="shared" ref="H142:I163" si="10">F142</f>
        <v>ร้านโชติพานิช</v>
      </c>
      <c r="I142" s="31">
        <f t="shared" si="10"/>
        <v>8049</v>
      </c>
      <c r="J142" s="32" t="s">
        <v>20</v>
      </c>
      <c r="K142" s="33" t="s">
        <v>370</v>
      </c>
      <c r="L142" s="34">
        <v>244252</v>
      </c>
    </row>
    <row r="143" spans="1:12" ht="19.5" x14ac:dyDescent="0.45">
      <c r="A143" s="23" t="s">
        <v>371</v>
      </c>
      <c r="B143" s="24" t="s">
        <v>372</v>
      </c>
      <c r="C143" s="25">
        <v>2100</v>
      </c>
      <c r="D143" s="26" t="s">
        <v>17</v>
      </c>
      <c r="E143" s="27" t="s">
        <v>18</v>
      </c>
      <c r="F143" s="28" t="s">
        <v>373</v>
      </c>
      <c r="G143" s="29">
        <f t="shared" si="7"/>
        <v>2100</v>
      </c>
      <c r="H143" s="30" t="str">
        <f t="shared" si="10"/>
        <v>อู่ กิตติพัฒน์</v>
      </c>
      <c r="I143" s="31">
        <f t="shared" si="10"/>
        <v>2100</v>
      </c>
      <c r="J143" s="32" t="s">
        <v>20</v>
      </c>
      <c r="K143" s="33" t="s">
        <v>374</v>
      </c>
      <c r="L143" s="34">
        <v>244253</v>
      </c>
    </row>
    <row r="144" spans="1:12" ht="19.5" x14ac:dyDescent="0.45">
      <c r="A144" s="35">
        <v>139</v>
      </c>
      <c r="B144" s="24" t="s">
        <v>375</v>
      </c>
      <c r="C144" s="25">
        <v>2450</v>
      </c>
      <c r="D144" s="26" t="s">
        <v>17</v>
      </c>
      <c r="E144" s="27" t="s">
        <v>18</v>
      </c>
      <c r="F144" s="28" t="s">
        <v>376</v>
      </c>
      <c r="G144" s="29">
        <f t="shared" si="7"/>
        <v>2450</v>
      </c>
      <c r="H144" s="30" t="str">
        <f t="shared" si="10"/>
        <v>ทริพ เพิล ที</v>
      </c>
      <c r="I144" s="31">
        <f t="shared" si="10"/>
        <v>2450</v>
      </c>
      <c r="J144" s="32" t="s">
        <v>20</v>
      </c>
      <c r="K144" s="33" t="s">
        <v>377</v>
      </c>
      <c r="L144" s="34">
        <v>244253</v>
      </c>
    </row>
    <row r="145" spans="1:12" ht="19.5" x14ac:dyDescent="0.45">
      <c r="A145" s="23" t="s">
        <v>378</v>
      </c>
      <c r="B145" s="36" t="s">
        <v>379</v>
      </c>
      <c r="C145" s="25">
        <v>1500</v>
      </c>
      <c r="D145" s="26" t="s">
        <v>17</v>
      </c>
      <c r="E145" s="27" t="s">
        <v>18</v>
      </c>
      <c r="F145" s="28" t="s">
        <v>60</v>
      </c>
      <c r="G145" s="29">
        <f t="shared" si="7"/>
        <v>1500</v>
      </c>
      <c r="H145" s="30" t="str">
        <f t="shared" si="10"/>
        <v>หจก.ภัทรธรบริการ</v>
      </c>
      <c r="I145" s="31">
        <f t="shared" si="10"/>
        <v>1500</v>
      </c>
      <c r="J145" s="32" t="s">
        <v>20</v>
      </c>
      <c r="K145" s="33" t="s">
        <v>380</v>
      </c>
      <c r="L145" s="34">
        <v>244253</v>
      </c>
    </row>
    <row r="146" spans="1:12" ht="19.5" x14ac:dyDescent="0.45">
      <c r="A146" s="35">
        <v>141</v>
      </c>
      <c r="B146" s="24" t="s">
        <v>38</v>
      </c>
      <c r="C146" s="25">
        <v>2990</v>
      </c>
      <c r="D146" s="26" t="s">
        <v>17</v>
      </c>
      <c r="E146" s="27" t="s">
        <v>18</v>
      </c>
      <c r="F146" s="28" t="s">
        <v>364</v>
      </c>
      <c r="G146" s="29">
        <f t="shared" si="7"/>
        <v>2990</v>
      </c>
      <c r="H146" s="30" t="str">
        <f t="shared" si="10"/>
        <v>บ.ฟอร์ทิส เทรดดิ้งฯ</v>
      </c>
      <c r="I146" s="31">
        <f t="shared" si="10"/>
        <v>2990</v>
      </c>
      <c r="J146" s="32" t="s">
        <v>20</v>
      </c>
      <c r="K146" s="33" t="s">
        <v>381</v>
      </c>
      <c r="L146" s="34">
        <v>244253</v>
      </c>
    </row>
    <row r="147" spans="1:12" ht="19.5" x14ac:dyDescent="0.45">
      <c r="A147" s="23" t="s">
        <v>382</v>
      </c>
      <c r="B147" s="24" t="s">
        <v>383</v>
      </c>
      <c r="C147" s="25">
        <v>4200</v>
      </c>
      <c r="D147" s="26" t="s">
        <v>17</v>
      </c>
      <c r="E147" s="27" t="s">
        <v>18</v>
      </c>
      <c r="F147" s="28" t="s">
        <v>384</v>
      </c>
      <c r="G147" s="29">
        <f t="shared" si="7"/>
        <v>4200</v>
      </c>
      <c r="H147" s="30" t="str">
        <f t="shared" si="10"/>
        <v>ร้าน โชติพาณิชย์</v>
      </c>
      <c r="I147" s="31">
        <f t="shared" si="10"/>
        <v>4200</v>
      </c>
      <c r="J147" s="32" t="s">
        <v>20</v>
      </c>
      <c r="K147" s="33" t="s">
        <v>385</v>
      </c>
      <c r="L147" s="34">
        <v>244253</v>
      </c>
    </row>
    <row r="148" spans="1:12" ht="19.5" x14ac:dyDescent="0.45">
      <c r="A148" s="35">
        <v>143</v>
      </c>
      <c r="B148" s="24" t="s">
        <v>386</v>
      </c>
      <c r="C148" s="25">
        <v>1440</v>
      </c>
      <c r="D148" s="26" t="s">
        <v>17</v>
      </c>
      <c r="E148" s="27" t="s">
        <v>18</v>
      </c>
      <c r="F148" s="28" t="s">
        <v>387</v>
      </c>
      <c r="G148" s="29">
        <f t="shared" si="7"/>
        <v>1440</v>
      </c>
      <c r="H148" s="30" t="str">
        <f t="shared" si="10"/>
        <v>ร้าน บายพาสปริ้นติ้ง</v>
      </c>
      <c r="I148" s="31">
        <f t="shared" si="10"/>
        <v>1440</v>
      </c>
      <c r="J148" s="32" t="s">
        <v>20</v>
      </c>
      <c r="K148" s="33" t="s">
        <v>388</v>
      </c>
      <c r="L148" s="34">
        <v>244253</v>
      </c>
    </row>
    <row r="149" spans="1:12" ht="19.5" x14ac:dyDescent="0.45">
      <c r="A149" s="23" t="s">
        <v>389</v>
      </c>
      <c r="B149" s="36" t="s">
        <v>379</v>
      </c>
      <c r="C149" s="25">
        <v>19370</v>
      </c>
      <c r="D149" s="26" t="s">
        <v>17</v>
      </c>
      <c r="E149" s="27" t="s">
        <v>18</v>
      </c>
      <c r="F149" s="28" t="s">
        <v>60</v>
      </c>
      <c r="G149" s="29">
        <f t="shared" si="7"/>
        <v>19370</v>
      </c>
      <c r="H149" s="30" t="str">
        <f t="shared" si="10"/>
        <v>หจก.ภัทรธรบริการ</v>
      </c>
      <c r="I149" s="31">
        <f t="shared" si="10"/>
        <v>19370</v>
      </c>
      <c r="J149" s="32" t="s">
        <v>20</v>
      </c>
      <c r="K149" s="33" t="s">
        <v>390</v>
      </c>
      <c r="L149" s="34">
        <v>244253</v>
      </c>
    </row>
    <row r="150" spans="1:12" ht="19.5" x14ac:dyDescent="0.45">
      <c r="A150" s="35">
        <v>145</v>
      </c>
      <c r="B150" s="36" t="s">
        <v>379</v>
      </c>
      <c r="C150" s="25">
        <v>29570</v>
      </c>
      <c r="D150" s="26" t="s">
        <v>17</v>
      </c>
      <c r="E150" s="27" t="s">
        <v>18</v>
      </c>
      <c r="F150" s="28" t="s">
        <v>60</v>
      </c>
      <c r="G150" s="29">
        <f t="shared" si="7"/>
        <v>29570</v>
      </c>
      <c r="H150" s="30" t="str">
        <f t="shared" si="10"/>
        <v>หจก.ภัทรธรบริการ</v>
      </c>
      <c r="I150" s="31">
        <f t="shared" si="10"/>
        <v>29570</v>
      </c>
      <c r="J150" s="32" t="s">
        <v>20</v>
      </c>
      <c r="K150" s="33" t="s">
        <v>391</v>
      </c>
      <c r="L150" s="34">
        <v>244253</v>
      </c>
    </row>
    <row r="151" spans="1:12" ht="19.5" x14ac:dyDescent="0.45">
      <c r="A151" s="23" t="s">
        <v>392</v>
      </c>
      <c r="B151" s="36" t="s">
        <v>393</v>
      </c>
      <c r="C151" s="25">
        <v>15000</v>
      </c>
      <c r="D151" s="26" t="s">
        <v>17</v>
      </c>
      <c r="E151" s="27" t="s">
        <v>18</v>
      </c>
      <c r="F151" s="38" t="s">
        <v>394</v>
      </c>
      <c r="G151" s="29">
        <f t="shared" si="7"/>
        <v>15000</v>
      </c>
      <c r="H151" s="30" t="str">
        <f t="shared" si="10"/>
        <v>บ.ฟิวชั่น ฟาร์ อิสท์</v>
      </c>
      <c r="I151" s="31">
        <f t="shared" si="10"/>
        <v>15000</v>
      </c>
      <c r="J151" s="32" t="s">
        <v>20</v>
      </c>
      <c r="K151" s="33" t="s">
        <v>395</v>
      </c>
      <c r="L151" s="34">
        <v>244253</v>
      </c>
    </row>
    <row r="152" spans="1:12" ht="19.5" x14ac:dyDescent="0.45">
      <c r="A152" s="35">
        <v>147</v>
      </c>
      <c r="B152" s="24" t="s">
        <v>396</v>
      </c>
      <c r="C152" s="25">
        <v>8400</v>
      </c>
      <c r="D152" s="26" t="s">
        <v>17</v>
      </c>
      <c r="E152" s="27" t="s">
        <v>18</v>
      </c>
      <c r="F152" s="28" t="s">
        <v>27</v>
      </c>
      <c r="G152" s="29">
        <f t="shared" si="7"/>
        <v>8400</v>
      </c>
      <c r="H152" s="30" t="str">
        <f t="shared" si="10"/>
        <v>ร้าน นราก๊อปปี้</v>
      </c>
      <c r="I152" s="31">
        <f t="shared" si="10"/>
        <v>8400</v>
      </c>
      <c r="J152" s="32" t="s">
        <v>20</v>
      </c>
      <c r="K152" s="33" t="s">
        <v>397</v>
      </c>
      <c r="L152" s="34">
        <v>244254</v>
      </c>
    </row>
    <row r="153" spans="1:12" ht="19.5" x14ac:dyDescent="0.45">
      <c r="A153" s="23" t="s">
        <v>398</v>
      </c>
      <c r="B153" s="24" t="s">
        <v>396</v>
      </c>
      <c r="C153" s="25">
        <v>20000</v>
      </c>
      <c r="D153" s="26" t="s">
        <v>17</v>
      </c>
      <c r="E153" s="27" t="s">
        <v>18</v>
      </c>
      <c r="F153" s="28" t="s">
        <v>399</v>
      </c>
      <c r="G153" s="29">
        <f t="shared" si="7"/>
        <v>20000</v>
      </c>
      <c r="H153" s="30" t="str">
        <f t="shared" si="10"/>
        <v xml:space="preserve"> บ.ปีนังฯ+นราก๊อปปี้</v>
      </c>
      <c r="I153" s="31">
        <f t="shared" si="10"/>
        <v>20000</v>
      </c>
      <c r="J153" s="32" t="s">
        <v>20</v>
      </c>
      <c r="K153" s="33" t="s">
        <v>400</v>
      </c>
      <c r="L153" s="34">
        <v>244254</v>
      </c>
    </row>
    <row r="154" spans="1:12" ht="19.5" x14ac:dyDescent="0.45">
      <c r="A154" s="35">
        <v>149</v>
      </c>
      <c r="B154" s="24" t="s">
        <v>396</v>
      </c>
      <c r="C154" s="25">
        <v>5400</v>
      </c>
      <c r="D154" s="26" t="s">
        <v>17</v>
      </c>
      <c r="E154" s="27" t="s">
        <v>18</v>
      </c>
      <c r="F154" s="28" t="s">
        <v>63</v>
      </c>
      <c r="G154" s="29">
        <f t="shared" si="7"/>
        <v>5400</v>
      </c>
      <c r="H154" s="30" t="str">
        <f t="shared" si="10"/>
        <v>บ.ปีนังเทรดดิ้งฯ</v>
      </c>
      <c r="I154" s="31">
        <f t="shared" si="10"/>
        <v>5400</v>
      </c>
      <c r="J154" s="32" t="s">
        <v>20</v>
      </c>
      <c r="K154" s="33" t="s">
        <v>401</v>
      </c>
      <c r="L154" s="34">
        <v>244254</v>
      </c>
    </row>
    <row r="155" spans="1:12" ht="19.5" x14ac:dyDescent="0.45">
      <c r="A155" s="23" t="s">
        <v>402</v>
      </c>
      <c r="B155" s="24" t="s">
        <v>403</v>
      </c>
      <c r="C155" s="25">
        <v>7000</v>
      </c>
      <c r="D155" s="26" t="s">
        <v>17</v>
      </c>
      <c r="E155" s="27" t="s">
        <v>18</v>
      </c>
      <c r="F155" s="28" t="s">
        <v>404</v>
      </c>
      <c r="G155" s="29">
        <f t="shared" si="7"/>
        <v>7000</v>
      </c>
      <c r="H155" s="30" t="str">
        <f t="shared" si="10"/>
        <v>ร้านนราแบตเตอร์รี่</v>
      </c>
      <c r="I155" s="31">
        <f t="shared" si="10"/>
        <v>7000</v>
      </c>
      <c r="J155" s="32" t="s">
        <v>20</v>
      </c>
      <c r="K155" s="33" t="s">
        <v>405</v>
      </c>
      <c r="L155" s="34">
        <v>244254</v>
      </c>
    </row>
    <row r="156" spans="1:12" ht="19.5" x14ac:dyDescent="0.45">
      <c r="A156" s="35">
        <v>151</v>
      </c>
      <c r="B156" s="24" t="s">
        <v>406</v>
      </c>
      <c r="C156" s="25">
        <v>2130</v>
      </c>
      <c r="D156" s="26" t="s">
        <v>17</v>
      </c>
      <c r="E156" s="27" t="s">
        <v>18</v>
      </c>
      <c r="F156" s="28" t="s">
        <v>180</v>
      </c>
      <c r="G156" s="29">
        <f t="shared" si="7"/>
        <v>2130</v>
      </c>
      <c r="H156" s="30" t="str">
        <f t="shared" si="10"/>
        <v>ร้าน จี้เส็ง</v>
      </c>
      <c r="I156" s="31">
        <f t="shared" si="10"/>
        <v>2130</v>
      </c>
      <c r="J156" s="32" t="s">
        <v>20</v>
      </c>
      <c r="K156" s="33" t="s">
        <v>407</v>
      </c>
      <c r="L156" s="34">
        <v>244254</v>
      </c>
    </row>
    <row r="157" spans="1:12" ht="19.5" x14ac:dyDescent="0.45">
      <c r="A157" s="23" t="s">
        <v>408</v>
      </c>
      <c r="B157" s="24" t="s">
        <v>409</v>
      </c>
      <c r="C157" s="25">
        <v>1099</v>
      </c>
      <c r="D157" s="26" t="s">
        <v>17</v>
      </c>
      <c r="E157" s="27" t="s">
        <v>18</v>
      </c>
      <c r="F157" s="28" t="s">
        <v>410</v>
      </c>
      <c r="G157" s="29">
        <f t="shared" si="7"/>
        <v>1099</v>
      </c>
      <c r="H157" s="30" t="str">
        <f t="shared" si="10"/>
        <v>บ.ซี.เอฟ.ออโต้คาร์ฯ</v>
      </c>
      <c r="I157" s="31">
        <f t="shared" si="10"/>
        <v>1099</v>
      </c>
      <c r="J157" s="32" t="s">
        <v>20</v>
      </c>
      <c r="K157" s="33" t="s">
        <v>411</v>
      </c>
      <c r="L157" s="34">
        <v>244254</v>
      </c>
    </row>
    <row r="158" spans="1:12" ht="19.5" x14ac:dyDescent="0.45">
      <c r="A158" s="35">
        <v>153</v>
      </c>
      <c r="B158" s="24" t="s">
        <v>38</v>
      </c>
      <c r="C158" s="25">
        <v>173000</v>
      </c>
      <c r="D158" s="26" t="s">
        <v>17</v>
      </c>
      <c r="E158" s="27" t="s">
        <v>18</v>
      </c>
      <c r="F158" s="28" t="s">
        <v>412</v>
      </c>
      <c r="G158" s="29">
        <f t="shared" si="7"/>
        <v>173000</v>
      </c>
      <c r="H158" s="30" t="str">
        <f t="shared" si="10"/>
        <v>ร้านปากคลองตลาด</v>
      </c>
      <c r="I158" s="31">
        <f t="shared" si="10"/>
        <v>173000</v>
      </c>
      <c r="J158" s="32" t="s">
        <v>20</v>
      </c>
      <c r="K158" s="33" t="s">
        <v>413</v>
      </c>
      <c r="L158" s="34">
        <v>244254</v>
      </c>
    </row>
    <row r="159" spans="1:12" ht="19.5" x14ac:dyDescent="0.45">
      <c r="A159" s="23" t="s">
        <v>414</v>
      </c>
      <c r="B159" s="24" t="s">
        <v>38</v>
      </c>
      <c r="C159" s="25">
        <v>2401</v>
      </c>
      <c r="D159" s="26" t="s">
        <v>17</v>
      </c>
      <c r="E159" s="27" t="s">
        <v>18</v>
      </c>
      <c r="F159" s="28" t="s">
        <v>230</v>
      </c>
      <c r="G159" s="29">
        <f t="shared" ref="G159:G190" si="11">C159</f>
        <v>2401</v>
      </c>
      <c r="H159" s="30" t="str">
        <f t="shared" si="10"/>
        <v>ร้าน ณรงค์เครื่องครัว</v>
      </c>
      <c r="I159" s="31">
        <f t="shared" si="10"/>
        <v>2401</v>
      </c>
      <c r="J159" s="32" t="s">
        <v>20</v>
      </c>
      <c r="K159" s="33" t="s">
        <v>415</v>
      </c>
      <c r="L159" s="34">
        <v>244254</v>
      </c>
    </row>
    <row r="160" spans="1:12" ht="19.5" x14ac:dyDescent="0.45">
      <c r="A160" s="35">
        <v>155</v>
      </c>
      <c r="B160" s="24" t="s">
        <v>38</v>
      </c>
      <c r="C160" s="25">
        <v>1318</v>
      </c>
      <c r="D160" s="26" t="s">
        <v>17</v>
      </c>
      <c r="E160" s="27" t="s">
        <v>18</v>
      </c>
      <c r="F160" s="28" t="s">
        <v>416</v>
      </c>
      <c r="G160" s="29">
        <f t="shared" si="11"/>
        <v>1318</v>
      </c>
      <c r="H160" s="30" t="str">
        <f t="shared" si="10"/>
        <v>บ.ปีนังเทรดดิ้ง</v>
      </c>
      <c r="I160" s="31">
        <f t="shared" si="10"/>
        <v>1318</v>
      </c>
      <c r="J160" s="32" t="s">
        <v>20</v>
      </c>
      <c r="K160" s="33" t="s">
        <v>417</v>
      </c>
      <c r="L160" s="34">
        <v>244254</v>
      </c>
    </row>
    <row r="161" spans="1:12" ht="19.5" x14ac:dyDescent="0.45">
      <c r="A161" s="23" t="s">
        <v>418</v>
      </c>
      <c r="B161" s="24" t="s">
        <v>75</v>
      </c>
      <c r="C161" s="25">
        <v>62298</v>
      </c>
      <c r="D161" s="26" t="s">
        <v>17</v>
      </c>
      <c r="E161" s="27" t="s">
        <v>18</v>
      </c>
      <c r="F161" s="28" t="s">
        <v>218</v>
      </c>
      <c r="G161" s="29">
        <f t="shared" si="11"/>
        <v>62298</v>
      </c>
      <c r="H161" s="30" t="str">
        <f t="shared" si="10"/>
        <v>ร้าน ทองไทย</v>
      </c>
      <c r="I161" s="31">
        <f t="shared" si="10"/>
        <v>62298</v>
      </c>
      <c r="J161" s="32" t="s">
        <v>20</v>
      </c>
      <c r="K161" s="33" t="s">
        <v>419</v>
      </c>
      <c r="L161" s="34">
        <v>244254</v>
      </c>
    </row>
    <row r="162" spans="1:12" ht="19.5" x14ac:dyDescent="0.45">
      <c r="A162" s="35">
        <v>157</v>
      </c>
      <c r="B162" s="24" t="s">
        <v>59</v>
      </c>
      <c r="C162" s="25">
        <v>9998</v>
      </c>
      <c r="D162" s="26" t="s">
        <v>17</v>
      </c>
      <c r="E162" s="27" t="s">
        <v>18</v>
      </c>
      <c r="F162" s="28" t="s">
        <v>60</v>
      </c>
      <c r="G162" s="29">
        <f t="shared" si="11"/>
        <v>9998</v>
      </c>
      <c r="H162" s="30" t="str">
        <f t="shared" si="10"/>
        <v>หจก.ภัทรธรบริการ</v>
      </c>
      <c r="I162" s="31">
        <f t="shared" si="10"/>
        <v>9998</v>
      </c>
      <c r="J162" s="32" t="s">
        <v>20</v>
      </c>
      <c r="K162" s="33" t="s">
        <v>420</v>
      </c>
      <c r="L162" s="34">
        <v>244254</v>
      </c>
    </row>
    <row r="163" spans="1:12" ht="19.5" x14ac:dyDescent="0.45">
      <c r="A163" s="23" t="s">
        <v>421</v>
      </c>
      <c r="B163" s="24" t="s">
        <v>59</v>
      </c>
      <c r="C163" s="25">
        <v>9998</v>
      </c>
      <c r="D163" s="26" t="s">
        <v>17</v>
      </c>
      <c r="E163" s="27" t="s">
        <v>18</v>
      </c>
      <c r="F163" s="28" t="s">
        <v>60</v>
      </c>
      <c r="G163" s="29">
        <f t="shared" si="11"/>
        <v>9998</v>
      </c>
      <c r="H163" s="30" t="str">
        <f t="shared" si="10"/>
        <v>หจก.ภัทรธรบริการ</v>
      </c>
      <c r="I163" s="31">
        <f t="shared" si="10"/>
        <v>9998</v>
      </c>
      <c r="J163" s="32" t="s">
        <v>20</v>
      </c>
      <c r="K163" s="33" t="s">
        <v>422</v>
      </c>
      <c r="L163" s="34">
        <v>244254</v>
      </c>
    </row>
    <row r="164" spans="1:12" ht="19.5" x14ac:dyDescent="0.45">
      <c r="A164" s="35">
        <v>159</v>
      </c>
      <c r="B164" s="24" t="s">
        <v>38</v>
      </c>
      <c r="C164" s="25">
        <v>9788</v>
      </c>
      <c r="D164" s="26" t="s">
        <v>17</v>
      </c>
      <c r="E164" s="27" t="s">
        <v>18</v>
      </c>
      <c r="F164" s="28" t="s">
        <v>230</v>
      </c>
      <c r="G164" s="29">
        <f t="shared" si="11"/>
        <v>9788</v>
      </c>
      <c r="H164" s="30" t="str">
        <f t="shared" ref="H164:I185" si="12">F164</f>
        <v>ร้าน ณรงค์เครื่องครัว</v>
      </c>
      <c r="I164" s="31">
        <f t="shared" si="12"/>
        <v>9788</v>
      </c>
      <c r="J164" s="32" t="s">
        <v>20</v>
      </c>
      <c r="K164" s="33" t="s">
        <v>423</v>
      </c>
      <c r="L164" s="34">
        <v>244254</v>
      </c>
    </row>
    <row r="165" spans="1:12" ht="19.5" x14ac:dyDescent="0.45">
      <c r="A165" s="23" t="s">
        <v>424</v>
      </c>
      <c r="B165" s="24" t="s">
        <v>425</v>
      </c>
      <c r="C165" s="25">
        <v>6500</v>
      </c>
      <c r="D165" s="26" t="s">
        <v>17</v>
      </c>
      <c r="E165" s="27" t="s">
        <v>18</v>
      </c>
      <c r="F165" s="28" t="s">
        <v>426</v>
      </c>
      <c r="G165" s="29">
        <f t="shared" si="11"/>
        <v>6500</v>
      </c>
      <c r="H165" s="30" t="str">
        <f t="shared" si="12"/>
        <v>ช่างดลแอร์นราธิวาส</v>
      </c>
      <c r="I165" s="31">
        <f t="shared" si="12"/>
        <v>6500</v>
      </c>
      <c r="J165" s="32" t="s">
        <v>20</v>
      </c>
      <c r="K165" s="33" t="s">
        <v>427</v>
      </c>
      <c r="L165" s="34">
        <v>244254</v>
      </c>
    </row>
    <row r="166" spans="1:12" ht="19.5" x14ac:dyDescent="0.45">
      <c r="A166" s="35">
        <v>161</v>
      </c>
      <c r="B166" s="24" t="s">
        <v>59</v>
      </c>
      <c r="C166" s="25">
        <v>30000</v>
      </c>
      <c r="D166" s="26" t="s">
        <v>17</v>
      </c>
      <c r="E166" s="27" t="s">
        <v>18</v>
      </c>
      <c r="F166" s="28" t="s">
        <v>60</v>
      </c>
      <c r="G166" s="29">
        <f t="shared" si="11"/>
        <v>30000</v>
      </c>
      <c r="H166" s="30" t="str">
        <f t="shared" si="12"/>
        <v>หจก.ภัทรธรบริการ</v>
      </c>
      <c r="I166" s="31">
        <f t="shared" si="12"/>
        <v>30000</v>
      </c>
      <c r="J166" s="32" t="s">
        <v>20</v>
      </c>
      <c r="K166" s="33" t="s">
        <v>428</v>
      </c>
      <c r="L166" s="34">
        <v>244257</v>
      </c>
    </row>
    <row r="167" spans="1:12" ht="19.5" x14ac:dyDescent="0.45">
      <c r="A167" s="23" t="s">
        <v>429</v>
      </c>
      <c r="B167" s="24" t="s">
        <v>59</v>
      </c>
      <c r="C167" s="25">
        <v>50000</v>
      </c>
      <c r="D167" s="26" t="s">
        <v>17</v>
      </c>
      <c r="E167" s="27" t="s">
        <v>18</v>
      </c>
      <c r="F167" s="28" t="s">
        <v>60</v>
      </c>
      <c r="G167" s="29">
        <f t="shared" si="11"/>
        <v>50000</v>
      </c>
      <c r="H167" s="30" t="str">
        <f t="shared" si="12"/>
        <v>หจก.ภัทรธรบริการ</v>
      </c>
      <c r="I167" s="31">
        <f t="shared" si="12"/>
        <v>50000</v>
      </c>
      <c r="J167" s="32" t="s">
        <v>20</v>
      </c>
      <c r="K167" s="33" t="s">
        <v>430</v>
      </c>
      <c r="L167" s="34">
        <v>244257</v>
      </c>
    </row>
    <row r="168" spans="1:12" ht="19.5" x14ac:dyDescent="0.45">
      <c r="A168" s="35">
        <v>163</v>
      </c>
      <c r="B168" s="24" t="s">
        <v>431</v>
      </c>
      <c r="C168" s="25">
        <v>96300</v>
      </c>
      <c r="D168" s="26" t="s">
        <v>17</v>
      </c>
      <c r="E168" s="27" t="s">
        <v>18</v>
      </c>
      <c r="F168" s="28" t="s">
        <v>432</v>
      </c>
      <c r="G168" s="29">
        <f t="shared" si="11"/>
        <v>96300</v>
      </c>
      <c r="H168" s="30" t="str">
        <f t="shared" si="12"/>
        <v>บ.เอ็ม.ซี.ออโตเมชั่น</v>
      </c>
      <c r="I168" s="31">
        <f t="shared" si="12"/>
        <v>96300</v>
      </c>
      <c r="J168" s="32" t="s">
        <v>20</v>
      </c>
      <c r="K168" s="33" t="s">
        <v>433</v>
      </c>
      <c r="L168" s="34">
        <v>244257</v>
      </c>
    </row>
    <row r="169" spans="1:12" ht="19.5" x14ac:dyDescent="0.45">
      <c r="A169" s="23" t="s">
        <v>434</v>
      </c>
      <c r="B169" s="24" t="s">
        <v>38</v>
      </c>
      <c r="C169" s="25">
        <v>720</v>
      </c>
      <c r="D169" s="26" t="s">
        <v>17</v>
      </c>
      <c r="E169" s="27" t="s">
        <v>18</v>
      </c>
      <c r="F169" s="28" t="s">
        <v>230</v>
      </c>
      <c r="G169" s="29">
        <f t="shared" si="11"/>
        <v>720</v>
      </c>
      <c r="H169" s="30" t="str">
        <f t="shared" si="12"/>
        <v>ร้าน ณรงค์เครื่องครัว</v>
      </c>
      <c r="I169" s="31">
        <f t="shared" si="12"/>
        <v>720</v>
      </c>
      <c r="J169" s="32" t="s">
        <v>20</v>
      </c>
      <c r="K169" s="33" t="s">
        <v>435</v>
      </c>
      <c r="L169" s="34">
        <v>244257</v>
      </c>
    </row>
    <row r="170" spans="1:12" ht="19.5" x14ac:dyDescent="0.45">
      <c r="A170" s="35">
        <v>165</v>
      </c>
      <c r="B170" s="24" t="s">
        <v>403</v>
      </c>
      <c r="C170" s="25">
        <v>3568</v>
      </c>
      <c r="D170" s="26" t="s">
        <v>17</v>
      </c>
      <c r="E170" s="27" t="s">
        <v>18</v>
      </c>
      <c r="F170" s="28" t="s">
        <v>106</v>
      </c>
      <c r="G170" s="29">
        <f t="shared" si="11"/>
        <v>3568</v>
      </c>
      <c r="H170" s="30" t="str">
        <f t="shared" si="12"/>
        <v>ร้าน ทริพเพิล ที</v>
      </c>
      <c r="I170" s="31">
        <f t="shared" si="12"/>
        <v>3568</v>
      </c>
      <c r="J170" s="32" t="s">
        <v>20</v>
      </c>
      <c r="K170" s="33" t="s">
        <v>436</v>
      </c>
      <c r="L170" s="34">
        <v>244257</v>
      </c>
    </row>
    <row r="171" spans="1:12" ht="19.5" x14ac:dyDescent="0.45">
      <c r="A171" s="23" t="s">
        <v>437</v>
      </c>
      <c r="B171" s="36" t="s">
        <v>99</v>
      </c>
      <c r="C171" s="25">
        <v>1200</v>
      </c>
      <c r="D171" s="26" t="s">
        <v>17</v>
      </c>
      <c r="E171" s="27" t="s">
        <v>18</v>
      </c>
      <c r="F171" s="28" t="s">
        <v>438</v>
      </c>
      <c r="G171" s="29">
        <f t="shared" si="11"/>
        <v>1200</v>
      </c>
      <c r="H171" s="30" t="str">
        <f t="shared" si="12"/>
        <v>บ.ก.จักรวาล(2003)ฯ</v>
      </c>
      <c r="I171" s="31">
        <f t="shared" si="12"/>
        <v>1200</v>
      </c>
      <c r="J171" s="32" t="s">
        <v>20</v>
      </c>
      <c r="K171" s="33" t="s">
        <v>439</v>
      </c>
      <c r="L171" s="34">
        <v>244257</v>
      </c>
    </row>
    <row r="172" spans="1:12" ht="19.5" x14ac:dyDescent="0.45">
      <c r="A172" s="35">
        <v>167</v>
      </c>
      <c r="B172" s="24" t="s">
        <v>38</v>
      </c>
      <c r="C172" s="25">
        <v>748</v>
      </c>
      <c r="D172" s="26" t="s">
        <v>17</v>
      </c>
      <c r="E172" s="27" t="s">
        <v>18</v>
      </c>
      <c r="F172" s="28" t="s">
        <v>440</v>
      </c>
      <c r="G172" s="29">
        <f t="shared" si="11"/>
        <v>748</v>
      </c>
      <c r="H172" s="30" t="str">
        <f t="shared" si="12"/>
        <v>ร้าน ตุ๊กติ๊กมินิมาร์ท</v>
      </c>
      <c r="I172" s="31">
        <f t="shared" si="12"/>
        <v>748</v>
      </c>
      <c r="J172" s="32" t="s">
        <v>20</v>
      </c>
      <c r="K172" s="33" t="s">
        <v>441</v>
      </c>
      <c r="L172" s="34">
        <v>244257</v>
      </c>
    </row>
    <row r="173" spans="1:12" ht="19.5" x14ac:dyDescent="0.45">
      <c r="A173" s="23" t="s">
        <v>442</v>
      </c>
      <c r="B173" s="24" t="s">
        <v>38</v>
      </c>
      <c r="C173" s="25">
        <v>1038</v>
      </c>
      <c r="D173" s="26" t="s">
        <v>17</v>
      </c>
      <c r="E173" s="27" t="s">
        <v>18</v>
      </c>
      <c r="F173" s="28" t="s">
        <v>440</v>
      </c>
      <c r="G173" s="29">
        <f t="shared" si="11"/>
        <v>1038</v>
      </c>
      <c r="H173" s="30" t="str">
        <f t="shared" si="12"/>
        <v>ร้าน ตุ๊กติ๊กมินิมาร์ท</v>
      </c>
      <c r="I173" s="31">
        <f t="shared" si="12"/>
        <v>1038</v>
      </c>
      <c r="J173" s="32" t="s">
        <v>20</v>
      </c>
      <c r="K173" s="33" t="s">
        <v>443</v>
      </c>
      <c r="L173" s="34">
        <v>244257</v>
      </c>
    </row>
    <row r="174" spans="1:12" ht="19.5" x14ac:dyDescent="0.45">
      <c r="A174" s="35">
        <v>169</v>
      </c>
      <c r="B174" s="24" t="s">
        <v>444</v>
      </c>
      <c r="C174" s="25">
        <v>660</v>
      </c>
      <c r="D174" s="26" t="s">
        <v>17</v>
      </c>
      <c r="E174" s="27" t="s">
        <v>18</v>
      </c>
      <c r="F174" s="28" t="s">
        <v>445</v>
      </c>
      <c r="G174" s="29">
        <f t="shared" si="11"/>
        <v>660</v>
      </c>
      <c r="H174" s="30" t="str">
        <f t="shared" si="12"/>
        <v>ร้าน ชุดครุยสุกัญญา</v>
      </c>
      <c r="I174" s="31">
        <f t="shared" si="12"/>
        <v>660</v>
      </c>
      <c r="J174" s="32" t="s">
        <v>20</v>
      </c>
      <c r="K174" s="33" t="s">
        <v>446</v>
      </c>
      <c r="L174" s="34">
        <v>244257</v>
      </c>
    </row>
    <row r="175" spans="1:12" ht="19.5" x14ac:dyDescent="0.45">
      <c r="A175" s="23" t="s">
        <v>447</v>
      </c>
      <c r="B175" s="24" t="s">
        <v>59</v>
      </c>
      <c r="C175" s="25">
        <v>5000</v>
      </c>
      <c r="D175" s="26" t="s">
        <v>17</v>
      </c>
      <c r="E175" s="27" t="s">
        <v>18</v>
      </c>
      <c r="F175" s="28" t="s">
        <v>60</v>
      </c>
      <c r="G175" s="29">
        <f t="shared" si="11"/>
        <v>5000</v>
      </c>
      <c r="H175" s="30" t="str">
        <f t="shared" si="12"/>
        <v>หจก.ภัทรธรบริการ</v>
      </c>
      <c r="I175" s="31">
        <f t="shared" si="12"/>
        <v>5000</v>
      </c>
      <c r="J175" s="32" t="s">
        <v>20</v>
      </c>
      <c r="K175" s="33" t="s">
        <v>448</v>
      </c>
      <c r="L175" s="34">
        <v>244257</v>
      </c>
    </row>
    <row r="176" spans="1:12" ht="19.5" x14ac:dyDescent="0.45">
      <c r="A176" s="35">
        <v>171</v>
      </c>
      <c r="B176" s="24" t="s">
        <v>449</v>
      </c>
      <c r="C176" s="25">
        <v>3500</v>
      </c>
      <c r="D176" s="26" t="s">
        <v>17</v>
      </c>
      <c r="E176" s="27" t="s">
        <v>18</v>
      </c>
      <c r="F176" s="28" t="s">
        <v>450</v>
      </c>
      <c r="G176" s="29">
        <f t="shared" si="11"/>
        <v>3500</v>
      </c>
      <c r="H176" s="30" t="str">
        <f t="shared" si="12"/>
        <v>นายบุญสุขฯ</v>
      </c>
      <c r="I176" s="31">
        <f t="shared" si="12"/>
        <v>3500</v>
      </c>
      <c r="J176" s="32" t="s">
        <v>20</v>
      </c>
      <c r="K176" s="33" t="s">
        <v>451</v>
      </c>
      <c r="L176" s="34">
        <v>244257</v>
      </c>
    </row>
    <row r="177" spans="1:12" ht="19.5" x14ac:dyDescent="0.45">
      <c r="A177" s="23" t="s">
        <v>452</v>
      </c>
      <c r="B177" s="24" t="s">
        <v>453</v>
      </c>
      <c r="C177" s="25">
        <v>2200</v>
      </c>
      <c r="D177" s="26" t="s">
        <v>17</v>
      </c>
      <c r="E177" s="27" t="s">
        <v>18</v>
      </c>
      <c r="F177" s="28" t="s">
        <v>175</v>
      </c>
      <c r="G177" s="29">
        <f t="shared" si="11"/>
        <v>2200</v>
      </c>
      <c r="H177" s="30" t="str">
        <f t="shared" si="12"/>
        <v>อู่ กิตติพัฒน์ฯ</v>
      </c>
      <c r="I177" s="31">
        <f t="shared" si="12"/>
        <v>2200</v>
      </c>
      <c r="J177" s="32" t="s">
        <v>20</v>
      </c>
      <c r="K177" s="33" t="s">
        <v>454</v>
      </c>
      <c r="L177" s="34">
        <v>244257</v>
      </c>
    </row>
    <row r="178" spans="1:12" ht="19.5" x14ac:dyDescent="0.45">
      <c r="A178" s="35">
        <v>173</v>
      </c>
      <c r="B178" s="24" t="s">
        <v>38</v>
      </c>
      <c r="C178" s="25">
        <v>4252</v>
      </c>
      <c r="D178" s="26" t="s">
        <v>17</v>
      </c>
      <c r="E178" s="27" t="s">
        <v>18</v>
      </c>
      <c r="F178" s="28" t="s">
        <v>455</v>
      </c>
      <c r="G178" s="29">
        <f t="shared" si="11"/>
        <v>4252</v>
      </c>
      <c r="H178" s="30" t="str">
        <f t="shared" si="12"/>
        <v>ณรงค์เครื่องครัว</v>
      </c>
      <c r="I178" s="31">
        <f t="shared" si="12"/>
        <v>4252</v>
      </c>
      <c r="J178" s="32" t="s">
        <v>20</v>
      </c>
      <c r="K178" s="33" t="s">
        <v>456</v>
      </c>
      <c r="L178" s="34">
        <v>244257</v>
      </c>
    </row>
    <row r="179" spans="1:12" ht="19.5" x14ac:dyDescent="0.45">
      <c r="A179" s="23" t="s">
        <v>457</v>
      </c>
      <c r="B179" s="24" t="s">
        <v>458</v>
      </c>
      <c r="C179" s="25">
        <v>9800</v>
      </c>
      <c r="D179" s="26" t="s">
        <v>17</v>
      </c>
      <c r="E179" s="27" t="s">
        <v>18</v>
      </c>
      <c r="F179" s="28" t="s">
        <v>175</v>
      </c>
      <c r="G179" s="29">
        <f t="shared" si="11"/>
        <v>9800</v>
      </c>
      <c r="H179" s="30" t="str">
        <f t="shared" si="12"/>
        <v>อู่ กิตติพัฒน์ฯ</v>
      </c>
      <c r="I179" s="31">
        <f t="shared" si="12"/>
        <v>9800</v>
      </c>
      <c r="J179" s="32" t="s">
        <v>20</v>
      </c>
      <c r="K179" s="33" t="s">
        <v>459</v>
      </c>
      <c r="L179" s="34">
        <v>244257</v>
      </c>
    </row>
    <row r="180" spans="1:12" ht="19.5" x14ac:dyDescent="0.45">
      <c r="A180" s="35">
        <v>175</v>
      </c>
      <c r="B180" s="24" t="s">
        <v>29</v>
      </c>
      <c r="C180" s="25">
        <v>215900</v>
      </c>
      <c r="D180" s="26" t="s">
        <v>17</v>
      </c>
      <c r="E180" s="27" t="s">
        <v>18</v>
      </c>
      <c r="F180" s="28" t="s">
        <v>23</v>
      </c>
      <c r="G180" s="29">
        <f t="shared" si="11"/>
        <v>215900</v>
      </c>
      <c r="H180" s="30" t="str">
        <f t="shared" si="12"/>
        <v>ร้าน นราอิ้งค์</v>
      </c>
      <c r="I180" s="31">
        <f t="shared" si="12"/>
        <v>215900</v>
      </c>
      <c r="J180" s="32" t="s">
        <v>20</v>
      </c>
      <c r="K180" s="33" t="s">
        <v>460</v>
      </c>
      <c r="L180" s="34">
        <v>244257</v>
      </c>
    </row>
    <row r="181" spans="1:12" ht="19.5" x14ac:dyDescent="0.45">
      <c r="A181" s="23" t="s">
        <v>461</v>
      </c>
      <c r="B181" s="24" t="s">
        <v>462</v>
      </c>
      <c r="C181" s="25">
        <v>24483</v>
      </c>
      <c r="D181" s="26" t="s">
        <v>17</v>
      </c>
      <c r="E181" s="27" t="s">
        <v>18</v>
      </c>
      <c r="F181" s="28" t="s">
        <v>83</v>
      </c>
      <c r="G181" s="29">
        <f t="shared" si="11"/>
        <v>24483</v>
      </c>
      <c r="H181" s="30" t="str">
        <f t="shared" si="12"/>
        <v>ร้าน นราก๊อปปี้ฯ</v>
      </c>
      <c r="I181" s="31">
        <f t="shared" si="12"/>
        <v>24483</v>
      </c>
      <c r="J181" s="32" t="s">
        <v>20</v>
      </c>
      <c r="K181" s="33" t="s">
        <v>463</v>
      </c>
      <c r="L181" s="34">
        <v>244257</v>
      </c>
    </row>
    <row r="182" spans="1:12" ht="19.5" x14ac:dyDescent="0.45">
      <c r="A182" s="35">
        <v>177</v>
      </c>
      <c r="B182" s="24" t="s">
        <v>29</v>
      </c>
      <c r="C182" s="25">
        <v>15025</v>
      </c>
      <c r="D182" s="26" t="s">
        <v>17</v>
      </c>
      <c r="E182" s="27" t="s">
        <v>18</v>
      </c>
      <c r="F182" s="28" t="s">
        <v>63</v>
      </c>
      <c r="G182" s="29">
        <f t="shared" si="11"/>
        <v>15025</v>
      </c>
      <c r="H182" s="30" t="str">
        <f t="shared" si="12"/>
        <v>บ.ปีนังเทรดดิ้งฯ</v>
      </c>
      <c r="I182" s="31">
        <f t="shared" si="12"/>
        <v>15025</v>
      </c>
      <c r="J182" s="32" t="s">
        <v>20</v>
      </c>
      <c r="K182" s="33" t="s">
        <v>464</v>
      </c>
      <c r="L182" s="34">
        <v>244257</v>
      </c>
    </row>
    <row r="183" spans="1:12" ht="19.5" x14ac:dyDescent="0.45">
      <c r="A183" s="23" t="s">
        <v>465</v>
      </c>
      <c r="B183" s="24" t="s">
        <v>466</v>
      </c>
      <c r="C183" s="25">
        <v>7890</v>
      </c>
      <c r="D183" s="26" t="s">
        <v>17</v>
      </c>
      <c r="E183" s="27" t="s">
        <v>18</v>
      </c>
      <c r="F183" s="28" t="s">
        <v>23</v>
      </c>
      <c r="G183" s="29">
        <f t="shared" si="11"/>
        <v>7890</v>
      </c>
      <c r="H183" s="30" t="str">
        <f t="shared" si="12"/>
        <v>ร้าน นราอิ้งค์</v>
      </c>
      <c r="I183" s="31">
        <f t="shared" si="12"/>
        <v>7890</v>
      </c>
      <c r="J183" s="32" t="s">
        <v>20</v>
      </c>
      <c r="K183" s="33" t="s">
        <v>467</v>
      </c>
      <c r="L183" s="34">
        <v>244257</v>
      </c>
    </row>
    <row r="184" spans="1:12" ht="19.5" x14ac:dyDescent="0.45">
      <c r="A184" s="35">
        <v>179</v>
      </c>
      <c r="B184" s="24" t="s">
        <v>29</v>
      </c>
      <c r="C184" s="25">
        <v>49852</v>
      </c>
      <c r="D184" s="26" t="s">
        <v>17</v>
      </c>
      <c r="E184" s="27" t="s">
        <v>18</v>
      </c>
      <c r="F184" s="28" t="s">
        <v>63</v>
      </c>
      <c r="G184" s="29">
        <f t="shared" si="11"/>
        <v>49852</v>
      </c>
      <c r="H184" s="30" t="str">
        <f t="shared" si="12"/>
        <v>บ.ปีนังเทรดดิ้งฯ</v>
      </c>
      <c r="I184" s="31">
        <f t="shared" si="12"/>
        <v>49852</v>
      </c>
      <c r="J184" s="32" t="s">
        <v>20</v>
      </c>
      <c r="K184" s="33" t="s">
        <v>468</v>
      </c>
      <c r="L184" s="34">
        <v>244257</v>
      </c>
    </row>
    <row r="185" spans="1:12" ht="19.5" x14ac:dyDescent="0.45">
      <c r="A185" s="23" t="s">
        <v>469</v>
      </c>
      <c r="B185" s="24" t="s">
        <v>296</v>
      </c>
      <c r="C185" s="25">
        <v>99600</v>
      </c>
      <c r="D185" s="26" t="s">
        <v>17</v>
      </c>
      <c r="E185" s="27" t="s">
        <v>18</v>
      </c>
      <c r="F185" s="28" t="s">
        <v>23</v>
      </c>
      <c r="G185" s="29">
        <f t="shared" si="11"/>
        <v>99600</v>
      </c>
      <c r="H185" s="30" t="str">
        <f t="shared" si="12"/>
        <v>ร้าน นราอิ้งค์</v>
      </c>
      <c r="I185" s="31">
        <f t="shared" si="12"/>
        <v>99600</v>
      </c>
      <c r="J185" s="32" t="s">
        <v>20</v>
      </c>
      <c r="K185" s="33" t="s">
        <v>470</v>
      </c>
      <c r="L185" s="34">
        <v>244257</v>
      </c>
    </row>
    <row r="186" spans="1:12" ht="19.5" x14ac:dyDescent="0.45">
      <c r="A186" s="35">
        <v>181</v>
      </c>
      <c r="B186" s="24" t="s">
        <v>29</v>
      </c>
      <c r="C186" s="25">
        <v>50005</v>
      </c>
      <c r="D186" s="26" t="s">
        <v>17</v>
      </c>
      <c r="E186" s="27" t="s">
        <v>18</v>
      </c>
      <c r="F186" s="28" t="s">
        <v>23</v>
      </c>
      <c r="G186" s="29">
        <f t="shared" si="11"/>
        <v>50005</v>
      </c>
      <c r="H186" s="30" t="str">
        <f t="shared" ref="H186:I195" si="13">F186</f>
        <v>ร้าน นราอิ้งค์</v>
      </c>
      <c r="I186" s="31">
        <f t="shared" si="13"/>
        <v>50005</v>
      </c>
      <c r="J186" s="32" t="s">
        <v>20</v>
      </c>
      <c r="K186" s="33" t="s">
        <v>471</v>
      </c>
      <c r="L186" s="34">
        <v>244257</v>
      </c>
    </row>
    <row r="187" spans="1:12" ht="19.5" x14ac:dyDescent="0.45">
      <c r="A187" s="23" t="s">
        <v>472</v>
      </c>
      <c r="B187" s="24" t="s">
        <v>29</v>
      </c>
      <c r="C187" s="25">
        <v>26945</v>
      </c>
      <c r="D187" s="26" t="s">
        <v>17</v>
      </c>
      <c r="E187" s="27" t="s">
        <v>18</v>
      </c>
      <c r="F187" s="28" t="s">
        <v>23</v>
      </c>
      <c r="G187" s="29">
        <f t="shared" si="11"/>
        <v>26945</v>
      </c>
      <c r="H187" s="30" t="str">
        <f t="shared" si="13"/>
        <v>ร้าน นราอิ้งค์</v>
      </c>
      <c r="I187" s="31">
        <f t="shared" si="13"/>
        <v>26945</v>
      </c>
      <c r="J187" s="32" t="s">
        <v>20</v>
      </c>
      <c r="K187" s="33" t="s">
        <v>473</v>
      </c>
      <c r="L187" s="34">
        <v>244257</v>
      </c>
    </row>
    <row r="188" spans="1:12" ht="19.5" x14ac:dyDescent="0.45">
      <c r="A188" s="35">
        <v>183</v>
      </c>
      <c r="B188" s="24" t="s">
        <v>29</v>
      </c>
      <c r="C188" s="25">
        <v>8400</v>
      </c>
      <c r="D188" s="26" t="s">
        <v>17</v>
      </c>
      <c r="E188" s="27" t="s">
        <v>18</v>
      </c>
      <c r="F188" s="28" t="s">
        <v>23</v>
      </c>
      <c r="G188" s="29">
        <f t="shared" si="11"/>
        <v>8400</v>
      </c>
      <c r="H188" s="30" t="str">
        <f t="shared" si="13"/>
        <v>ร้าน นราอิ้งค์</v>
      </c>
      <c r="I188" s="31">
        <f t="shared" si="13"/>
        <v>8400</v>
      </c>
      <c r="J188" s="32" t="s">
        <v>20</v>
      </c>
      <c r="K188" s="33" t="s">
        <v>474</v>
      </c>
      <c r="L188" s="34">
        <v>244257</v>
      </c>
    </row>
    <row r="189" spans="1:12" ht="19.5" x14ac:dyDescent="0.45">
      <c r="A189" s="23" t="s">
        <v>475</v>
      </c>
      <c r="B189" s="24" t="s">
        <v>38</v>
      </c>
      <c r="C189" s="25">
        <v>7900</v>
      </c>
      <c r="D189" s="26" t="s">
        <v>17</v>
      </c>
      <c r="E189" s="27" t="s">
        <v>18</v>
      </c>
      <c r="F189" s="28" t="s">
        <v>57</v>
      </c>
      <c r="G189" s="29">
        <f t="shared" si="11"/>
        <v>7900</v>
      </c>
      <c r="H189" s="30" t="str">
        <f t="shared" si="13"/>
        <v>ร้าน ป.ปลาพาณิชย์</v>
      </c>
      <c r="I189" s="31">
        <f t="shared" si="13"/>
        <v>7900</v>
      </c>
      <c r="J189" s="32" t="s">
        <v>20</v>
      </c>
      <c r="K189" s="33" t="s">
        <v>476</v>
      </c>
      <c r="L189" s="34">
        <v>244257</v>
      </c>
    </row>
    <row r="190" spans="1:12" ht="19.5" x14ac:dyDescent="0.45">
      <c r="A190" s="35">
        <v>185</v>
      </c>
      <c r="B190" s="24" t="s">
        <v>29</v>
      </c>
      <c r="C190" s="25">
        <v>75960</v>
      </c>
      <c r="D190" s="26" t="s">
        <v>17</v>
      </c>
      <c r="E190" s="27" t="s">
        <v>18</v>
      </c>
      <c r="F190" s="28" t="s">
        <v>477</v>
      </c>
      <c r="G190" s="29">
        <f t="shared" si="11"/>
        <v>75960</v>
      </c>
      <c r="H190" s="30" t="str">
        <f t="shared" si="13"/>
        <v>ร้านนราอิงค์</v>
      </c>
      <c r="I190" s="31">
        <f t="shared" si="13"/>
        <v>75960</v>
      </c>
      <c r="J190" s="32" t="s">
        <v>20</v>
      </c>
      <c r="K190" s="33" t="s">
        <v>282</v>
      </c>
      <c r="L190" s="34">
        <v>244258</v>
      </c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เดือนกันยายน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2026-06-29T09:05:44Z</cp:lastPrinted>
  <dcterms:created xsi:type="dcterms:W3CDTF">2026-06-29T09:03:10Z</dcterms:created>
  <dcterms:modified xsi:type="dcterms:W3CDTF">2026-06-29T09:06:24Z</dcterms:modified>
</cp:coreProperties>
</file>