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8\กรกฏาคม 2568\"/>
    </mc:Choice>
  </mc:AlternateContent>
  <xr:revisionPtr revIDLastSave="0" documentId="13_ncr:1_{0985C866-FC59-416E-BD5D-7038FF0F2721}" xr6:coauthVersionLast="47" xr6:coauthVersionMax="47" xr10:uidLastSave="{00000000-0000-0000-0000-000000000000}"/>
  <bookViews>
    <workbookView xWindow="-120" yWindow="-120" windowWidth="29040" windowHeight="15840" xr2:uid="{EA57B65B-9D55-4CCC-A887-F66F9D2FA896}"/>
  </bookViews>
  <sheets>
    <sheet name="สรุป กรกฎาคม 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</calcChain>
</file>

<file path=xl/sharedStrings.xml><?xml version="1.0" encoding="utf-8"?>
<sst xmlns="http://schemas.openxmlformats.org/spreadsheetml/2006/main" count="259" uniqueCount="105">
  <si>
    <t>แบบสรุปผลการดำเนินการจัดซื้อจัดจ้างในรอบเดือนกรกฎาคม  2568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</si>
  <si>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</si>
  <si>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</si>
  <si>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</si>
  <si>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</si>
  <si>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</si>
  <si>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</si>
  <si>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</si>
  <si>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</si>
  <si>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</si>
  <si>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</si>
  <si>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</si>
  <si>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</si>
  <si>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</si>
  <si>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</si>
  <si>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</si>
  <si>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ซื้อ  น้ำมันเชื้อเพลิง</t>
  </si>
  <si>
    <t>ไม่มี</t>
  </si>
  <si>
    <t>เฉพาะเจาะจง</t>
  </si>
  <si>
    <t>หจก.ภัทรธรบริการ</t>
  </si>
  <si>
    <t>คุณสมบัติตรงตามที่กำหนด</t>
  </si>
  <si>
    <t xml:space="preserve"> 038/2568</t>
  </si>
  <si>
    <t xml:space="preserve"> 1/5/2568</t>
  </si>
  <si>
    <t>จ้าง ผลิตสื่อโฆษณาและเผยแพร่</t>
  </si>
  <si>
    <t>บจ.บ้านกุนซือ 168</t>
  </si>
  <si>
    <t>อว 0608.01.1.2/1491</t>
  </si>
  <si>
    <t>3</t>
  </si>
  <si>
    <t>บจ.โกลบอล อินโนเวชั่นฯ</t>
  </si>
  <si>
    <t>อว 0608.01.1.2/1460</t>
  </si>
  <si>
    <t xml:space="preserve"> 11/6/2568</t>
  </si>
  <si>
    <t>อว 0608.01.1.2/1576</t>
  </si>
  <si>
    <t>5</t>
  </si>
  <si>
    <t>จ้าง ระบบการบริหารการจัดการ</t>
  </si>
  <si>
    <t>ร้านเร๊าะแลบา  สตูดิโอ</t>
  </si>
  <si>
    <t>อว 0608.01.1.2/1523</t>
  </si>
  <si>
    <t xml:space="preserve">ซื้อ น้ำมันเชื้อเพลิง </t>
  </si>
  <si>
    <t>045/68</t>
  </si>
  <si>
    <t>7</t>
  </si>
  <si>
    <t>ซื้อ หนังสือพิมพ์</t>
  </si>
  <si>
    <t>บจ.ก.จักรวาล</t>
  </si>
  <si>
    <t>042/68</t>
  </si>
  <si>
    <t>จ้าง ซ่อมครุภัณฑ์สำนักงาน 1 รายการ</t>
  </si>
  <si>
    <t>ร้านนราก๊อปปี้ แอนด์ฯ</t>
  </si>
  <si>
    <t>อว 0608.01.1.2/1429</t>
  </si>
  <si>
    <t>9</t>
  </si>
  <si>
    <t>อว 0608.01.1.2/1492</t>
  </si>
  <si>
    <t>อว 0608.01.1.2/1495</t>
  </si>
  <si>
    <t>11</t>
  </si>
  <si>
    <t>ซื้อ วัสดุสำนักงาน  7  รายการ</t>
  </si>
  <si>
    <t>บจ.ปีนังเทรดดิ้งฯ</t>
  </si>
  <si>
    <t>อว 0608.01.1.2/1539</t>
  </si>
  <si>
    <t xml:space="preserve">ซื้อวัสดุก่อสร้าง </t>
  </si>
  <si>
    <t>ร้าน ทองไทย</t>
  </si>
  <si>
    <t>อว 0608.01.1.2/1595</t>
  </si>
  <si>
    <t>13</t>
  </si>
  <si>
    <t xml:space="preserve">จ้าง ซ่อมครุภัณฑ์สำนักงาน </t>
  </si>
  <si>
    <t>อว 0608.01.1.2/1900</t>
  </si>
  <si>
    <t xml:space="preserve">ซื้อ วัสดุสำนักงาน  </t>
  </si>
  <si>
    <t>อว 0608.01.1.2/1593</t>
  </si>
  <si>
    <t>15</t>
  </si>
  <si>
    <t>ทดสอบผลกาวิจัยและพัฒนาโครงการ</t>
  </si>
  <si>
    <t>อว 0608.01.1.2/1555</t>
  </si>
  <si>
    <t>ซื้อ วัสดุไฟฟ้าและวิทยุ</t>
  </si>
  <si>
    <t>อว 0608.01.1.2/1664</t>
  </si>
  <si>
    <t>17</t>
  </si>
  <si>
    <t>อว 0608.01.1.2/1486</t>
  </si>
  <si>
    <t>ร้านทองไทย+พี.โอ.วัสดุก่อสร้าง</t>
  </si>
  <si>
    <t>อว 0608.01.1.2/1545,1544</t>
  </si>
  <si>
    <t>19</t>
  </si>
  <si>
    <t>อว 0608.01.1.2/1548</t>
  </si>
  <si>
    <t>ซื้อ ปุ๋ยสำหรับบำรุงระกษาสวนยาง</t>
  </si>
  <si>
    <t>สหกรณ์การเกษตรฯ</t>
  </si>
  <si>
    <t>อว 0608.01.1.2/1438</t>
  </si>
  <si>
    <t>21</t>
  </si>
  <si>
    <t>จ้าง เข้าเล่มเอกสาร</t>
  </si>
  <si>
    <t>ร้านโชติพาณิช</t>
  </si>
  <si>
    <t>อว 0608.01.1.2/1634</t>
  </si>
  <si>
    <t>ซื้อ วัสดุและซ่อมแซ่มครุภัณฑ์หอพัก</t>
  </si>
  <si>
    <t>ร้าน พี.โอ.วัสดุก่อสร้าง</t>
  </si>
  <si>
    <t>อว 0608.01.1.2/1586</t>
  </si>
  <si>
    <t>ซื้อ ครุภัณฑ์สำนักงาน</t>
  </si>
  <si>
    <t>ร้าน นราอิงค์</t>
  </si>
  <si>
    <t>อว 0608.01.1.2/1624</t>
  </si>
  <si>
    <t>อว 0608.01.1.2/1631</t>
  </si>
  <si>
    <t>ร้านณรงค์เครื่องครัว</t>
  </si>
  <si>
    <t>อว 0608.01.1.2/1643</t>
  </si>
  <si>
    <t>ซื้อ วัสดุก่อสร้าง</t>
  </si>
  <si>
    <t>อว 0608.01.1.2/1591</t>
  </si>
  <si>
    <t>อว 0608.01.1.2/1668</t>
  </si>
  <si>
    <t>จ้าง ถ่ายเอกสาร</t>
  </si>
  <si>
    <t>ศูยน์ถ่ายเอกสารอารีย์</t>
  </si>
  <si>
    <t>-</t>
  </si>
  <si>
    <t>ซื้อ วัสดุสำนักงาน</t>
  </si>
  <si>
    <t>ร้านบ้านปุ๊ ดอกไม้</t>
  </si>
  <si>
    <t>อว 0608.01.1.2/1606</t>
  </si>
  <si>
    <t>ซื้อวัสดุงานบ้านงานครัว</t>
  </si>
  <si>
    <t>บ. ก.จักรวาร (2003)</t>
  </si>
  <si>
    <t>อว 0608.01.1.2/1550</t>
  </si>
  <si>
    <t>อว 0608.01.1.2/1630</t>
  </si>
  <si>
    <t>อว 0608.01.1.2/1686</t>
  </si>
  <si>
    <t>ซื้อ ก่อสร้าง</t>
  </si>
  <si>
    <t>อว 0608.01.1.2/1583</t>
  </si>
  <si>
    <t>อว 0608.01.1.2/1543</t>
  </si>
  <si>
    <t>อว 0608.01.1.2/1627</t>
  </si>
  <si>
    <t>064/68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</si>
</sst>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charset val="22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b/>
      <sz val="14"/>
      <color theme="1"/>
      <name val="TH Sarabun New"/>
      <family val="2"/>
    </font>
    <font>
      <sz val="12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0" applyFont="1"/>
    <xf numFmtId="15" fontId="3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4" fontId="4" fillId="0" borderId="3" xfId="1" applyNumberFormat="1" applyFont="1" applyBorder="1" applyAlignment="1">
      <alignment horizontal="center" vertical="center"/>
    </xf>
    <xf numFmtId="4" fontId="5" fillId="3" borderId="4" xfId="1" applyNumberFormat="1" applyFont="1" applyFill="1" applyBorder="1" applyAlignment="1">
      <alignment horizontal="center" vertical="center"/>
    </xf>
    <xf numFmtId="4" fontId="5" fillId="3" borderId="5" xfId="1" applyNumberFormat="1" applyFont="1" applyFill="1" applyBorder="1" applyAlignment="1">
      <alignment horizontal="center" vertical="center"/>
    </xf>
    <xf numFmtId="4" fontId="5" fillId="4" borderId="4" xfId="1" applyNumberFormat="1" applyFont="1" applyFill="1" applyBorder="1" applyAlignment="1">
      <alignment horizontal="center" vertical="center" wrapText="1"/>
    </xf>
    <xf numFmtId="4" fontId="5" fillId="4" borderId="5" xfId="1" applyNumberFormat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5" fillId="5" borderId="6" xfId="1" applyFont="1" applyFill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right" vertical="center"/>
    </xf>
    <xf numFmtId="4" fontId="4" fillId="0" borderId="7" xfId="1" applyNumberFormat="1" applyFont="1" applyBorder="1" applyAlignment="1">
      <alignment horizontal="center" vertical="center"/>
    </xf>
    <xf numFmtId="4" fontId="5" fillId="3" borderId="8" xfId="1" applyNumberFormat="1" applyFont="1" applyFill="1" applyBorder="1" applyAlignment="1">
      <alignment horizontal="center" vertical="center"/>
    </xf>
    <xf numFmtId="4" fontId="5" fillId="3" borderId="9" xfId="1" applyNumberFormat="1" applyFont="1" applyFill="1" applyBorder="1" applyAlignment="1">
      <alignment horizontal="center" vertical="center"/>
    </xf>
    <xf numFmtId="4" fontId="5" fillId="4" borderId="8" xfId="1" applyNumberFormat="1" applyFont="1" applyFill="1" applyBorder="1" applyAlignment="1">
      <alignment horizontal="center" vertical="center" wrapText="1"/>
    </xf>
    <xf numFmtId="4" fontId="5" fillId="4" borderId="9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/>
    </xf>
    <xf numFmtId="0" fontId="5" fillId="2" borderId="6" xfId="1" applyFont="1" applyFill="1" applyBorder="1" applyAlignment="1">
      <alignment horizontal="left" vertical="top"/>
    </xf>
    <xf numFmtId="4" fontId="5" fillId="2" borderId="6" xfId="1" applyNumberFormat="1" applyFont="1" applyFill="1" applyBorder="1" applyAlignment="1">
      <alignment horizontal="right" vertical="top"/>
    </xf>
    <xf numFmtId="49" fontId="5" fillId="3" borderId="6" xfId="1" applyNumberFormat="1" applyFont="1" applyFill="1" applyBorder="1" applyAlignment="1">
      <alignment horizontal="center" vertical="top"/>
    </xf>
    <xf numFmtId="4" fontId="5" fillId="3" borderId="6" xfId="1" applyNumberFormat="1" applyFont="1" applyFill="1" applyBorder="1" applyAlignment="1">
      <alignment horizontal="right" vertical="top"/>
    </xf>
    <xf numFmtId="4" fontId="5" fillId="4" borderId="6" xfId="1" applyNumberFormat="1" applyFont="1" applyFill="1" applyBorder="1" applyAlignment="1">
      <alignment horizontal="center" vertical="top"/>
    </xf>
    <xf numFmtId="4" fontId="5" fillId="4" borderId="6" xfId="1" applyNumberFormat="1" applyFont="1" applyFill="1" applyBorder="1" applyAlignment="1">
      <alignment horizontal="right" vertical="top"/>
    </xf>
    <xf numFmtId="49" fontId="5" fillId="5" borderId="6" xfId="1" applyNumberFormat="1" applyFont="1" applyFill="1" applyBorder="1" applyAlignment="1">
      <alignment horizontal="center"/>
    </xf>
    <xf numFmtId="14" fontId="6" fillId="5" borderId="6" xfId="0" applyNumberFormat="1" applyFont="1" applyFill="1" applyBorder="1" applyAlignment="1">
      <alignment horizontal="center"/>
    </xf>
    <xf numFmtId="0" fontId="4" fillId="0" borderId="6" xfId="1" applyFont="1" applyBorder="1" applyAlignment="1">
      <alignment horizontal="center"/>
    </xf>
    <xf numFmtId="49" fontId="5" fillId="2" borderId="6" xfId="1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4" fontId="7" fillId="0" borderId="6" xfId="1" applyNumberFormat="1" applyFont="1" applyBorder="1" applyAlignment="1">
      <alignment horizontal="right" vertical="top"/>
    </xf>
    <xf numFmtId="49" fontId="7" fillId="0" borderId="6" xfId="1" applyNumberFormat="1" applyFont="1" applyBorder="1" applyAlignment="1">
      <alignment horizontal="center" vertical="top"/>
    </xf>
  </cellXfs>
  <cellStyles count="2">
    <cellStyle name="Normal 2" xfId="1" xr:uid="{0A45D4DE-E7A8-4A1E-A8F0-9C46F4C0F07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ADB30-731D-410C-B84A-B497A85BB8C3}">
  <dimension ref="A1:M43"/>
  <sheetViews>
    <sheetView tabSelected="1" workbookViewId="0">
      <selection activeCell="R26" sqref="R26"/>
    </sheetView>
  </sheetViews>
  <sheetFormatPr defaultColWidth="9" defaultRowHeight="14.25" x14ac:dyDescent="0.2"/>
  <cols>
    <col min="1" max="1" width="3.375" customWidth="1"/>
    <col min="2" max="2" width="22.875" customWidth="1"/>
    <col min="3" max="3" width="9.375" customWidth="1"/>
    <col min="4" max="4" width="3.875" customWidth="1"/>
    <col min="5" max="5" width="7.125" customWidth="1"/>
    <col min="6" max="6" width="16.625" customWidth="1"/>
    <col min="7" max="7" width="10.125" customWidth="1"/>
    <col min="8" max="8" width="16.5" customWidth="1"/>
    <col min="9" max="9" width="8.75" customWidth="1"/>
    <col min="10" max="10" width="11.125" customWidth="1"/>
    <col min="11" max="11" width="14.875" customWidth="1"/>
    <col min="12" max="12" width="9.125" customWidth="1"/>
  </cols>
  <sheetData>
    <row r="1" spans="1:13" ht="24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 ht="24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</row>
    <row r="3" spans="1:13" ht="24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"/>
    </row>
    <row r="4" spans="1:13" ht="24" x14ac:dyDescent="0.55000000000000004">
      <c r="A4" s="4" t="s">
        <v>2</v>
      </c>
      <c r="B4" s="5" t="s">
        <v>3</v>
      </c>
      <c r="C4" s="6" t="s">
        <v>4</v>
      </c>
      <c r="D4" s="7" t="s">
        <v>5</v>
      </c>
      <c r="E4" s="4" t="s">
        <v>6</v>
      </c>
      <c r="F4" s="8" t="s">
        <v>7</v>
      </c>
      <c r="G4" s="9"/>
      <c r="H4" s="10" t="s">
        <v>8</v>
      </c>
      <c r="I4" s="11"/>
      <c r="J4" s="12" t="s">
        <v>9</v>
      </c>
      <c r="K4" s="13" t="s">
        <v>10</v>
      </c>
      <c r="L4" s="13"/>
      <c r="M4" s="2"/>
    </row>
    <row r="5" spans="1:13" ht="24" x14ac:dyDescent="0.55000000000000004">
      <c r="A5" s="14"/>
      <c r="B5" s="15"/>
      <c r="C5" s="16" t="s">
        <v>11</v>
      </c>
      <c r="D5" s="17" t="s">
        <v>12</v>
      </c>
      <c r="E5" s="14"/>
      <c r="F5" s="18"/>
      <c r="G5" s="19"/>
      <c r="H5" s="20"/>
      <c r="I5" s="21"/>
      <c r="J5" s="12" t="s">
        <v>13</v>
      </c>
      <c r="K5" s="13" t="s">
        <v>14</v>
      </c>
      <c r="L5" s="13"/>
      <c r="M5" s="2"/>
    </row>
    <row r="6" spans="1:13" ht="24" x14ac:dyDescent="0.55000000000000004">
      <c r="A6" s="22" t="s">
        <v>15</v>
      </c>
      <c r="B6" s="23" t="s">
        <v>16</v>
      </c>
      <c r="C6" s="24">
        <v>50000</v>
      </c>
      <c r="D6" s="34" t="s">
        <v>17</v>
      </c>
      <c r="E6" s="35" t="s">
        <v>18</v>
      </c>
      <c r="F6" s="25" t="s">
        <v>19</v>
      </c>
      <c r="G6" s="26">
        <v>49270</v>
      </c>
      <c r="H6" s="27" t="str">
        <f>F6</f>
        <v>หจก.ภัทรธรบริการ</v>
      </c>
      <c r="I6" s="28">
        <f>G6</f>
        <v>49270</v>
      </c>
      <c r="J6" s="35" t="s">
        <v>20</v>
      </c>
      <c r="K6" s="29" t="s">
        <v>21</v>
      </c>
      <c r="L6" s="30" t="s">
        <v>22</v>
      </c>
      <c r="M6" s="2"/>
    </row>
    <row r="7" spans="1:13" ht="24" x14ac:dyDescent="0.55000000000000004">
      <c r="A7" s="31">
        <v>2</v>
      </c>
      <c r="B7" s="23" t="s">
        <v>23</v>
      </c>
      <c r="C7" s="24">
        <v>278200</v>
      </c>
      <c r="D7" s="34" t="s">
        <v>17</v>
      </c>
      <c r="E7" s="35" t="s">
        <v>18</v>
      </c>
      <c r="F7" s="25" t="s">
        <v>24</v>
      </c>
      <c r="G7" s="26">
        <v>278200</v>
      </c>
      <c r="H7" s="27" t="str">
        <f t="shared" ref="H7:I27" si="0">F7</f>
        <v>บจ.บ้านกุนซือ 168</v>
      </c>
      <c r="I7" s="28">
        <f t="shared" si="0"/>
        <v>278200</v>
      </c>
      <c r="J7" s="35" t="s">
        <v>20</v>
      </c>
      <c r="K7" s="29" t="s">
        <v>25</v>
      </c>
      <c r="L7" s="30">
        <v>244148</v>
      </c>
      <c r="M7" s="2"/>
    </row>
    <row r="8" spans="1:13" ht="24" x14ac:dyDescent="0.55000000000000004">
      <c r="A8" s="22" t="s">
        <v>26</v>
      </c>
      <c r="B8" s="23" t="s">
        <v>23</v>
      </c>
      <c r="C8" s="24">
        <v>240600</v>
      </c>
      <c r="D8" s="34" t="s">
        <v>17</v>
      </c>
      <c r="E8" s="35" t="s">
        <v>18</v>
      </c>
      <c r="F8" s="25" t="s">
        <v>27</v>
      </c>
      <c r="G8" s="26">
        <v>240600</v>
      </c>
      <c r="H8" s="27" t="str">
        <f t="shared" si="0"/>
        <v>บจ.โกลบอล อินโนเวชั่นฯ</v>
      </c>
      <c r="I8" s="28">
        <f t="shared" si="0"/>
        <v>240600</v>
      </c>
      <c r="J8" s="35" t="s">
        <v>20</v>
      </c>
      <c r="K8" s="29" t="s">
        <v>28</v>
      </c>
      <c r="L8" s="30" t="s">
        <v>29</v>
      </c>
      <c r="M8" s="2"/>
    </row>
    <row r="9" spans="1:13" ht="24" x14ac:dyDescent="0.55000000000000004">
      <c r="A9" s="31">
        <v>4</v>
      </c>
      <c r="B9" s="23" t="s">
        <v>23</v>
      </c>
      <c r="C9" s="24">
        <v>105000</v>
      </c>
      <c r="D9" s="34" t="s">
        <v>17</v>
      </c>
      <c r="E9" s="35" t="s">
        <v>18</v>
      </c>
      <c r="F9" s="25" t="s">
        <v>27</v>
      </c>
      <c r="G9" s="26">
        <v>105000</v>
      </c>
      <c r="H9" s="27" t="str">
        <f t="shared" si="0"/>
        <v>บจ.โกลบอล อินโนเวชั่นฯ</v>
      </c>
      <c r="I9" s="28">
        <f t="shared" si="0"/>
        <v>105000</v>
      </c>
      <c r="J9" s="35" t="s">
        <v>20</v>
      </c>
      <c r="K9" s="29" t="s">
        <v>30</v>
      </c>
      <c r="L9" s="30">
        <v>244165</v>
      </c>
      <c r="M9" s="2"/>
    </row>
    <row r="10" spans="1:13" ht="24" x14ac:dyDescent="0.55000000000000004">
      <c r="A10" s="22" t="s">
        <v>31</v>
      </c>
      <c r="B10" s="23" t="s">
        <v>32</v>
      </c>
      <c r="C10" s="24">
        <v>55000</v>
      </c>
      <c r="D10" s="34" t="s">
        <v>17</v>
      </c>
      <c r="E10" s="35" t="s">
        <v>18</v>
      </c>
      <c r="F10" s="25" t="s">
        <v>33</v>
      </c>
      <c r="G10" s="26">
        <v>55000</v>
      </c>
      <c r="H10" s="27" t="str">
        <f t="shared" si="0"/>
        <v>ร้านเร๊าะแลบา  สตูดิโอ</v>
      </c>
      <c r="I10" s="28">
        <f t="shared" si="0"/>
        <v>55000</v>
      </c>
      <c r="J10" s="35" t="s">
        <v>20</v>
      </c>
      <c r="K10" s="29" t="s">
        <v>34</v>
      </c>
      <c r="L10" s="30">
        <v>244159</v>
      </c>
      <c r="M10" s="2"/>
    </row>
    <row r="11" spans="1:13" ht="24" x14ac:dyDescent="0.55000000000000004">
      <c r="A11" s="31">
        <v>6</v>
      </c>
      <c r="B11" s="32" t="s">
        <v>35</v>
      </c>
      <c r="C11" s="24">
        <v>9000</v>
      </c>
      <c r="D11" s="34" t="s">
        <v>17</v>
      </c>
      <c r="E11" s="35" t="s">
        <v>18</v>
      </c>
      <c r="F11" s="25" t="s">
        <v>19</v>
      </c>
      <c r="G11" s="26">
        <v>9000</v>
      </c>
      <c r="H11" s="27" t="str">
        <f t="shared" si="0"/>
        <v>หจก.ภัทรธรบริการ</v>
      </c>
      <c r="I11" s="28">
        <f t="shared" si="0"/>
        <v>9000</v>
      </c>
      <c r="J11" s="35" t="s">
        <v>20</v>
      </c>
      <c r="K11" s="29" t="s">
        <v>36</v>
      </c>
      <c r="L11" s="30">
        <v>244158</v>
      </c>
      <c r="M11" s="2"/>
    </row>
    <row r="12" spans="1:13" ht="24" x14ac:dyDescent="0.55000000000000004">
      <c r="A12" s="22" t="s">
        <v>37</v>
      </c>
      <c r="B12" s="32" t="s">
        <v>38</v>
      </c>
      <c r="C12" s="24">
        <v>1200</v>
      </c>
      <c r="D12" s="34" t="s">
        <v>17</v>
      </c>
      <c r="E12" s="35" t="s">
        <v>18</v>
      </c>
      <c r="F12" s="25" t="s">
        <v>39</v>
      </c>
      <c r="G12" s="26">
        <v>1200</v>
      </c>
      <c r="H12" s="27" t="str">
        <f t="shared" si="0"/>
        <v>บจ.ก.จักรวาล</v>
      </c>
      <c r="I12" s="28">
        <f t="shared" si="0"/>
        <v>1200</v>
      </c>
      <c r="J12" s="35" t="s">
        <v>20</v>
      </c>
      <c r="K12" s="29" t="s">
        <v>40</v>
      </c>
      <c r="L12" s="30">
        <v>244134</v>
      </c>
      <c r="M12" s="2"/>
    </row>
    <row r="13" spans="1:13" ht="24" x14ac:dyDescent="0.55000000000000004">
      <c r="A13" s="31">
        <v>8</v>
      </c>
      <c r="B13" s="23" t="s">
        <v>41</v>
      </c>
      <c r="C13" s="24">
        <v>650</v>
      </c>
      <c r="D13" s="34" t="s">
        <v>17</v>
      </c>
      <c r="E13" s="35" t="s">
        <v>18</v>
      </c>
      <c r="F13" s="25" t="s">
        <v>42</v>
      </c>
      <c r="G13" s="26">
        <v>650</v>
      </c>
      <c r="H13" s="27" t="str">
        <f t="shared" si="0"/>
        <v>ร้านนราก๊อปปี้ แอนด์ฯ</v>
      </c>
      <c r="I13" s="28">
        <f t="shared" si="0"/>
        <v>650</v>
      </c>
      <c r="J13" s="35" t="s">
        <v>20</v>
      </c>
      <c r="K13" s="29" t="s">
        <v>43</v>
      </c>
      <c r="L13" s="30">
        <v>244141</v>
      </c>
      <c r="M13" s="2"/>
    </row>
    <row r="14" spans="1:13" ht="24" x14ac:dyDescent="0.55000000000000004">
      <c r="A14" s="22" t="s">
        <v>44</v>
      </c>
      <c r="B14" s="23" t="s">
        <v>41</v>
      </c>
      <c r="C14" s="24">
        <v>1450</v>
      </c>
      <c r="D14" s="34" t="s">
        <v>17</v>
      </c>
      <c r="E14" s="35" t="s">
        <v>18</v>
      </c>
      <c r="F14" s="25" t="s">
        <v>42</v>
      </c>
      <c r="G14" s="26">
        <v>1450</v>
      </c>
      <c r="H14" s="27" t="str">
        <f t="shared" si="0"/>
        <v>ร้านนราก๊อปปี้ แอนด์ฯ</v>
      </c>
      <c r="I14" s="28">
        <f t="shared" si="0"/>
        <v>1450</v>
      </c>
      <c r="J14" s="35" t="s">
        <v>20</v>
      </c>
      <c r="K14" s="29" t="s">
        <v>45</v>
      </c>
      <c r="L14" s="30">
        <v>244158</v>
      </c>
      <c r="M14" s="2"/>
    </row>
    <row r="15" spans="1:13" ht="24" x14ac:dyDescent="0.55000000000000004">
      <c r="A15" s="31">
        <v>10</v>
      </c>
      <c r="B15" s="23" t="s">
        <v>41</v>
      </c>
      <c r="C15" s="24">
        <v>3500</v>
      </c>
      <c r="D15" s="34" t="s">
        <v>17</v>
      </c>
      <c r="E15" s="35" t="s">
        <v>18</v>
      </c>
      <c r="F15" s="25" t="s">
        <v>42</v>
      </c>
      <c r="G15" s="26">
        <v>3500</v>
      </c>
      <c r="H15" s="27" t="str">
        <f t="shared" si="0"/>
        <v>ร้านนราก๊อปปี้ แอนด์ฯ</v>
      </c>
      <c r="I15" s="28">
        <f t="shared" si="0"/>
        <v>3500</v>
      </c>
      <c r="J15" s="35" t="s">
        <v>20</v>
      </c>
      <c r="K15" s="29" t="s">
        <v>46</v>
      </c>
      <c r="L15" s="30">
        <v>244158</v>
      </c>
      <c r="M15" s="2"/>
    </row>
    <row r="16" spans="1:13" ht="24" x14ac:dyDescent="0.55000000000000004">
      <c r="A16" s="22" t="s">
        <v>47</v>
      </c>
      <c r="B16" s="23" t="s">
        <v>48</v>
      </c>
      <c r="C16" s="24">
        <v>972</v>
      </c>
      <c r="D16" s="34" t="s">
        <v>17</v>
      </c>
      <c r="E16" s="35" t="s">
        <v>18</v>
      </c>
      <c r="F16" s="25" t="s">
        <v>49</v>
      </c>
      <c r="G16" s="26">
        <v>972</v>
      </c>
      <c r="H16" s="27" t="str">
        <f t="shared" si="0"/>
        <v>บจ.ปีนังเทรดดิ้งฯ</v>
      </c>
      <c r="I16" s="28">
        <f t="shared" si="0"/>
        <v>972</v>
      </c>
      <c r="J16" s="35" t="s">
        <v>20</v>
      </c>
      <c r="K16" s="29" t="s">
        <v>50</v>
      </c>
      <c r="L16" s="30">
        <v>244159</v>
      </c>
      <c r="M16" s="2"/>
    </row>
    <row r="17" spans="1:13" ht="24" x14ac:dyDescent="0.55000000000000004">
      <c r="A17" s="31">
        <v>12</v>
      </c>
      <c r="B17" s="23" t="s">
        <v>51</v>
      </c>
      <c r="C17" s="24">
        <v>4210</v>
      </c>
      <c r="D17" s="34" t="s">
        <v>17</v>
      </c>
      <c r="E17" s="35" t="s">
        <v>18</v>
      </c>
      <c r="F17" s="25" t="s">
        <v>52</v>
      </c>
      <c r="G17" s="26">
        <v>4210</v>
      </c>
      <c r="H17" s="27" t="str">
        <f t="shared" si="0"/>
        <v>ร้าน ทองไทย</v>
      </c>
      <c r="I17" s="28">
        <f t="shared" si="0"/>
        <v>4210</v>
      </c>
      <c r="J17" s="35" t="s">
        <v>20</v>
      </c>
      <c r="K17" s="29" t="s">
        <v>53</v>
      </c>
      <c r="L17" s="30">
        <v>244165</v>
      </c>
      <c r="M17" s="2"/>
    </row>
    <row r="18" spans="1:13" ht="24" x14ac:dyDescent="0.55000000000000004">
      <c r="A18" s="22" t="s">
        <v>54</v>
      </c>
      <c r="B18" s="23" t="s">
        <v>55</v>
      </c>
      <c r="C18" s="24">
        <v>27000</v>
      </c>
      <c r="D18" s="34" t="s">
        <v>17</v>
      </c>
      <c r="E18" s="35" t="s">
        <v>18</v>
      </c>
      <c r="F18" s="33" t="s">
        <v>42</v>
      </c>
      <c r="G18" s="26">
        <v>27000</v>
      </c>
      <c r="H18" s="27" t="str">
        <f t="shared" si="0"/>
        <v>ร้านนราก๊อปปี้ แอนด์ฯ</v>
      </c>
      <c r="I18" s="28">
        <v>2440</v>
      </c>
      <c r="J18" s="35" t="s">
        <v>20</v>
      </c>
      <c r="K18" s="29" t="s">
        <v>56</v>
      </c>
      <c r="L18" s="30">
        <v>244158</v>
      </c>
      <c r="M18" s="2"/>
    </row>
    <row r="19" spans="1:13" ht="24" x14ac:dyDescent="0.55000000000000004">
      <c r="A19" s="31">
        <v>14</v>
      </c>
      <c r="B19" s="23" t="s">
        <v>57</v>
      </c>
      <c r="C19" s="24">
        <v>7555</v>
      </c>
      <c r="D19" s="34" t="s">
        <v>17</v>
      </c>
      <c r="E19" s="35" t="s">
        <v>18</v>
      </c>
      <c r="F19" s="25" t="s">
        <v>33</v>
      </c>
      <c r="G19" s="26">
        <v>7555</v>
      </c>
      <c r="H19" s="27" t="str">
        <f t="shared" si="0"/>
        <v>ร้านเร๊าะแลบา  สตูดิโอ</v>
      </c>
      <c r="I19" s="28">
        <f t="shared" si="0"/>
        <v>7555</v>
      </c>
      <c r="J19" s="35" t="s">
        <v>20</v>
      </c>
      <c r="K19" s="29" t="s">
        <v>58</v>
      </c>
      <c r="L19" s="30">
        <v>244165</v>
      </c>
      <c r="M19" s="2"/>
    </row>
    <row r="20" spans="1:13" ht="24" x14ac:dyDescent="0.55000000000000004">
      <c r="A20" s="22" t="s">
        <v>59</v>
      </c>
      <c r="B20" s="23" t="s">
        <v>60</v>
      </c>
      <c r="C20" s="24">
        <v>60000</v>
      </c>
      <c r="D20" s="34" t="s">
        <v>17</v>
      </c>
      <c r="E20" s="35" t="s">
        <v>18</v>
      </c>
      <c r="F20" s="25" t="s">
        <v>27</v>
      </c>
      <c r="G20" s="26">
        <v>60000</v>
      </c>
      <c r="H20" s="27" t="str">
        <f t="shared" si="0"/>
        <v>บจ.โกลบอล อินโนเวชั่นฯ</v>
      </c>
      <c r="I20" s="28">
        <f t="shared" si="0"/>
        <v>60000</v>
      </c>
      <c r="J20" s="35" t="s">
        <v>20</v>
      </c>
      <c r="K20" s="29" t="s">
        <v>61</v>
      </c>
      <c r="L20" s="30">
        <v>244160</v>
      </c>
      <c r="M20" s="2"/>
    </row>
    <row r="21" spans="1:13" ht="24" x14ac:dyDescent="0.55000000000000004">
      <c r="A21" s="31">
        <v>16</v>
      </c>
      <c r="B21" s="23" t="s">
        <v>62</v>
      </c>
      <c r="C21" s="24">
        <v>24095</v>
      </c>
      <c r="D21" s="34" t="s">
        <v>17</v>
      </c>
      <c r="E21" s="35" t="s">
        <v>18</v>
      </c>
      <c r="F21" s="25" t="s">
        <v>52</v>
      </c>
      <c r="G21" s="26">
        <v>24095</v>
      </c>
      <c r="H21" s="27" t="str">
        <f t="shared" si="0"/>
        <v>ร้าน ทองไทย</v>
      </c>
      <c r="I21" s="28">
        <f t="shared" si="0"/>
        <v>24095</v>
      </c>
      <c r="J21" s="35" t="s">
        <v>20</v>
      </c>
      <c r="K21" s="29" t="s">
        <v>63</v>
      </c>
      <c r="L21" s="30">
        <v>244179</v>
      </c>
      <c r="M21" s="2"/>
    </row>
    <row r="22" spans="1:13" ht="24" x14ac:dyDescent="0.55000000000000004">
      <c r="A22" s="22" t="s">
        <v>64</v>
      </c>
      <c r="B22" s="23" t="s">
        <v>57</v>
      </c>
      <c r="C22" s="24">
        <v>2527</v>
      </c>
      <c r="D22" s="34" t="s">
        <v>17</v>
      </c>
      <c r="E22" s="35" t="s">
        <v>18</v>
      </c>
      <c r="F22" s="25" t="s">
        <v>49</v>
      </c>
      <c r="G22" s="26">
        <v>2527</v>
      </c>
      <c r="H22" s="27" t="str">
        <f t="shared" si="0"/>
        <v>บจ.ปีนังเทรดดิ้งฯ</v>
      </c>
      <c r="I22" s="28">
        <f t="shared" si="0"/>
        <v>2527</v>
      </c>
      <c r="J22" s="35" t="s">
        <v>20</v>
      </c>
      <c r="K22" s="29" t="s">
        <v>65</v>
      </c>
      <c r="L22" s="30">
        <v>244158</v>
      </c>
      <c r="M22" s="2"/>
    </row>
    <row r="23" spans="1:13" ht="24" x14ac:dyDescent="0.55000000000000004">
      <c r="A23" s="31">
        <v>18</v>
      </c>
      <c r="B23" s="32" t="s">
        <v>51</v>
      </c>
      <c r="C23" s="24">
        <v>7800</v>
      </c>
      <c r="D23" s="34" t="s">
        <v>17</v>
      </c>
      <c r="E23" s="35" t="s">
        <v>18</v>
      </c>
      <c r="F23" s="25" t="s">
        <v>66</v>
      </c>
      <c r="G23" s="26">
        <v>8700</v>
      </c>
      <c r="H23" s="27" t="str">
        <f t="shared" si="0"/>
        <v>ร้านทองไทย+พี.โอ.วัสดุก่อสร้าง</v>
      </c>
      <c r="I23" s="28">
        <f t="shared" si="0"/>
        <v>8700</v>
      </c>
      <c r="J23" s="35" t="s">
        <v>20</v>
      </c>
      <c r="K23" s="29" t="s">
        <v>67</v>
      </c>
      <c r="L23" s="30">
        <v>244159</v>
      </c>
      <c r="M23" s="2"/>
    </row>
    <row r="24" spans="1:13" ht="24" x14ac:dyDescent="0.55000000000000004">
      <c r="A24" s="22" t="s">
        <v>68</v>
      </c>
      <c r="B24" s="32" t="s">
        <v>51</v>
      </c>
      <c r="C24" s="24">
        <v>6090</v>
      </c>
      <c r="D24" s="34" t="s">
        <v>17</v>
      </c>
      <c r="E24" s="35" t="s">
        <v>18</v>
      </c>
      <c r="F24" s="25" t="s">
        <v>52</v>
      </c>
      <c r="G24" s="26">
        <v>6090</v>
      </c>
      <c r="H24" s="27" t="str">
        <f t="shared" si="0"/>
        <v>ร้าน ทองไทย</v>
      </c>
      <c r="I24" s="28">
        <f t="shared" si="0"/>
        <v>6090</v>
      </c>
      <c r="J24" s="35" t="s">
        <v>20</v>
      </c>
      <c r="K24" s="29" t="s">
        <v>69</v>
      </c>
      <c r="L24" s="30">
        <v>244159</v>
      </c>
      <c r="M24" s="2"/>
    </row>
    <row r="25" spans="1:13" ht="24" x14ac:dyDescent="0.55000000000000004">
      <c r="A25" s="31">
        <v>20</v>
      </c>
      <c r="B25" s="23" t="s">
        <v>70</v>
      </c>
      <c r="C25" s="24">
        <v>228800</v>
      </c>
      <c r="D25" s="34" t="s">
        <v>17</v>
      </c>
      <c r="E25" s="35" t="s">
        <v>18</v>
      </c>
      <c r="F25" s="33" t="s">
        <v>71</v>
      </c>
      <c r="G25" s="26">
        <v>228800</v>
      </c>
      <c r="H25" s="27" t="str">
        <f t="shared" si="0"/>
        <v>สหกรณ์การเกษตรฯ</v>
      </c>
      <c r="I25" s="28">
        <f t="shared" si="0"/>
        <v>228800</v>
      </c>
      <c r="J25" s="35" t="s">
        <v>20</v>
      </c>
      <c r="K25" s="29" t="s">
        <v>72</v>
      </c>
      <c r="L25" s="30">
        <v>244145</v>
      </c>
      <c r="M25" s="2"/>
    </row>
    <row r="26" spans="1:13" ht="24" x14ac:dyDescent="0.55000000000000004">
      <c r="A26" s="22" t="s">
        <v>73</v>
      </c>
      <c r="B26" s="23" t="s">
        <v>74</v>
      </c>
      <c r="C26" s="24">
        <v>4200</v>
      </c>
      <c r="D26" s="34" t="s">
        <v>17</v>
      </c>
      <c r="E26" s="35" t="s">
        <v>18</v>
      </c>
      <c r="F26" s="25" t="s">
        <v>75</v>
      </c>
      <c r="G26" s="26">
        <v>4200</v>
      </c>
      <c r="H26" s="27" t="str">
        <f t="shared" si="0"/>
        <v>ร้านโชติพาณิช</v>
      </c>
      <c r="I26" s="28">
        <f t="shared" si="0"/>
        <v>4200</v>
      </c>
      <c r="J26" s="35" t="s">
        <v>20</v>
      </c>
      <c r="K26" s="29" t="s">
        <v>76</v>
      </c>
      <c r="L26" s="30">
        <v>244167</v>
      </c>
      <c r="M26" s="2"/>
    </row>
    <row r="27" spans="1:13" ht="24" x14ac:dyDescent="0.55000000000000004">
      <c r="A27" s="31">
        <v>22</v>
      </c>
      <c r="B27" s="23" t="s">
        <v>77</v>
      </c>
      <c r="C27" s="24">
        <v>6690</v>
      </c>
      <c r="D27" s="34" t="s">
        <v>17</v>
      </c>
      <c r="E27" s="35" t="s">
        <v>18</v>
      </c>
      <c r="F27" s="25" t="s">
        <v>78</v>
      </c>
      <c r="G27" s="26">
        <v>6690</v>
      </c>
      <c r="H27" s="27" t="str">
        <f t="shared" si="0"/>
        <v>ร้าน พี.โอ.วัสดุก่อสร้าง</v>
      </c>
      <c r="I27" s="28">
        <f t="shared" si="0"/>
        <v>6690</v>
      </c>
      <c r="J27" s="35" t="s">
        <v>20</v>
      </c>
      <c r="K27" s="29" t="s">
        <v>79</v>
      </c>
      <c r="L27" s="30">
        <v>244165</v>
      </c>
      <c r="M27" s="2"/>
    </row>
    <row r="28" spans="1:13" ht="24" x14ac:dyDescent="0.55000000000000004">
      <c r="A28" s="31">
        <v>23</v>
      </c>
      <c r="B28" s="23" t="s">
        <v>80</v>
      </c>
      <c r="C28" s="24">
        <v>53417</v>
      </c>
      <c r="D28" s="34" t="s">
        <v>17</v>
      </c>
      <c r="E28" s="35" t="s">
        <v>18</v>
      </c>
      <c r="F28" s="25" t="s">
        <v>81</v>
      </c>
      <c r="G28" s="26">
        <v>53417</v>
      </c>
      <c r="H28" s="27" t="str">
        <f t="shared" ref="H28:I43" si="1">F28</f>
        <v>ร้าน นราอิงค์</v>
      </c>
      <c r="I28" s="28">
        <f t="shared" si="1"/>
        <v>53417</v>
      </c>
      <c r="J28" s="35" t="s">
        <v>20</v>
      </c>
      <c r="K28" s="29" t="s">
        <v>82</v>
      </c>
      <c r="L28" s="30">
        <v>244167</v>
      </c>
      <c r="M28" s="2"/>
    </row>
    <row r="29" spans="1:13" ht="24" x14ac:dyDescent="0.55000000000000004">
      <c r="A29" s="31">
        <v>24</v>
      </c>
      <c r="B29" s="23" t="s">
        <v>57</v>
      </c>
      <c r="C29" s="24">
        <v>263322.5</v>
      </c>
      <c r="D29" s="34" t="s">
        <v>17</v>
      </c>
      <c r="E29" s="35" t="s">
        <v>18</v>
      </c>
      <c r="F29" s="25" t="s">
        <v>78</v>
      </c>
      <c r="G29" s="26">
        <v>263322.5</v>
      </c>
      <c r="H29" s="27" t="str">
        <f t="shared" si="1"/>
        <v>ร้าน พี.โอ.วัสดุก่อสร้าง</v>
      </c>
      <c r="I29" s="28">
        <f t="shared" si="1"/>
        <v>263322.5</v>
      </c>
      <c r="J29" s="35" t="s">
        <v>20</v>
      </c>
      <c r="K29" s="29" t="s">
        <v>83</v>
      </c>
      <c r="L29" s="30">
        <v>244167</v>
      </c>
      <c r="M29" s="2"/>
    </row>
    <row r="30" spans="1:13" ht="24" x14ac:dyDescent="0.55000000000000004">
      <c r="A30" s="31">
        <v>25</v>
      </c>
      <c r="B30" s="23" t="s">
        <v>57</v>
      </c>
      <c r="C30" s="24">
        <v>26249</v>
      </c>
      <c r="D30" s="34" t="s">
        <v>17</v>
      </c>
      <c r="E30" s="35" t="s">
        <v>18</v>
      </c>
      <c r="F30" s="25" t="s">
        <v>84</v>
      </c>
      <c r="G30" s="26">
        <v>26249</v>
      </c>
      <c r="H30" s="27" t="str">
        <f t="shared" si="1"/>
        <v>ร้านณรงค์เครื่องครัว</v>
      </c>
      <c r="I30" s="28">
        <f t="shared" si="1"/>
        <v>26249</v>
      </c>
      <c r="J30" s="35" t="s">
        <v>20</v>
      </c>
      <c r="K30" s="29" t="s">
        <v>85</v>
      </c>
      <c r="L30" s="30">
        <v>244167</v>
      </c>
      <c r="M30" s="2"/>
    </row>
    <row r="31" spans="1:13" ht="24" x14ac:dyDescent="0.55000000000000004">
      <c r="A31" s="31">
        <v>26</v>
      </c>
      <c r="B31" s="23" t="s">
        <v>86</v>
      </c>
      <c r="C31" s="24">
        <v>67450</v>
      </c>
      <c r="D31" s="34" t="s">
        <v>17</v>
      </c>
      <c r="E31" s="35" t="s">
        <v>18</v>
      </c>
      <c r="F31" s="25" t="s">
        <v>78</v>
      </c>
      <c r="G31" s="26">
        <v>67450</v>
      </c>
      <c r="H31" s="27" t="str">
        <f t="shared" si="1"/>
        <v>ร้าน พี.โอ.วัสดุก่อสร้าง</v>
      </c>
      <c r="I31" s="28">
        <f t="shared" si="1"/>
        <v>67450</v>
      </c>
      <c r="J31" s="35" t="s">
        <v>20</v>
      </c>
      <c r="K31" s="29" t="s">
        <v>87</v>
      </c>
      <c r="L31" s="30">
        <v>244165</v>
      </c>
      <c r="M31" s="2"/>
    </row>
    <row r="32" spans="1:13" ht="24" x14ac:dyDescent="0.55000000000000004">
      <c r="A32" s="31">
        <v>27</v>
      </c>
      <c r="B32" s="23" t="s">
        <v>57</v>
      </c>
      <c r="C32" s="24">
        <v>29500</v>
      </c>
      <c r="D32" s="34" t="s">
        <v>17</v>
      </c>
      <c r="E32" s="35" t="s">
        <v>18</v>
      </c>
      <c r="F32" s="25" t="s">
        <v>42</v>
      </c>
      <c r="G32" s="26">
        <v>29500</v>
      </c>
      <c r="H32" s="27" t="str">
        <f t="shared" si="1"/>
        <v>ร้านนราก๊อปปี้ แอนด์ฯ</v>
      </c>
      <c r="I32" s="28">
        <f t="shared" si="1"/>
        <v>29500</v>
      </c>
      <c r="J32" s="35" t="s">
        <v>20</v>
      </c>
      <c r="K32" s="29" t="s">
        <v>88</v>
      </c>
      <c r="L32" s="30">
        <v>244179</v>
      </c>
      <c r="M32" s="2"/>
    </row>
    <row r="33" spans="1:13" ht="24" x14ac:dyDescent="0.55000000000000004">
      <c r="A33" s="31">
        <v>28</v>
      </c>
      <c r="B33" s="23" t="s">
        <v>89</v>
      </c>
      <c r="C33" s="24">
        <v>6000</v>
      </c>
      <c r="D33" s="34" t="s">
        <v>17</v>
      </c>
      <c r="E33" s="35" t="s">
        <v>18</v>
      </c>
      <c r="F33" s="25" t="s">
        <v>90</v>
      </c>
      <c r="G33" s="26">
        <v>6000</v>
      </c>
      <c r="H33" s="27" t="str">
        <f t="shared" si="1"/>
        <v>ศูยน์ถ่ายเอกสารอารีย์</v>
      </c>
      <c r="I33" s="28">
        <f t="shared" si="1"/>
        <v>6000</v>
      </c>
      <c r="J33" s="35" t="s">
        <v>20</v>
      </c>
      <c r="K33" s="29" t="s">
        <v>91</v>
      </c>
      <c r="L33" s="30" t="s">
        <v>91</v>
      </c>
      <c r="M33" s="2"/>
    </row>
    <row r="34" spans="1:13" ht="24" x14ac:dyDescent="0.55000000000000004">
      <c r="A34" s="31">
        <v>29</v>
      </c>
      <c r="B34" s="23" t="s">
        <v>92</v>
      </c>
      <c r="C34" s="24">
        <v>17700</v>
      </c>
      <c r="D34" s="34" t="s">
        <v>17</v>
      </c>
      <c r="E34" s="35" t="s">
        <v>18</v>
      </c>
      <c r="F34" s="25" t="s">
        <v>93</v>
      </c>
      <c r="G34" s="26">
        <v>17700</v>
      </c>
      <c r="H34" s="27" t="str">
        <f t="shared" si="1"/>
        <v>ร้านบ้านปุ๊ ดอกไม้</v>
      </c>
      <c r="I34" s="28">
        <f t="shared" si="1"/>
        <v>17700</v>
      </c>
      <c r="J34" s="35" t="s">
        <v>20</v>
      </c>
      <c r="K34" s="29" t="s">
        <v>94</v>
      </c>
      <c r="L34" s="30">
        <v>244165</v>
      </c>
      <c r="M34" s="2"/>
    </row>
    <row r="35" spans="1:13" ht="24" x14ac:dyDescent="0.55000000000000004">
      <c r="A35" s="31">
        <v>30</v>
      </c>
      <c r="B35" s="23" t="s">
        <v>95</v>
      </c>
      <c r="C35" s="24">
        <v>26513</v>
      </c>
      <c r="D35" s="34" t="s">
        <v>17</v>
      </c>
      <c r="E35" s="35" t="s">
        <v>18</v>
      </c>
      <c r="F35" s="25" t="s">
        <v>96</v>
      </c>
      <c r="G35" s="26">
        <v>26513</v>
      </c>
      <c r="H35" s="27" t="str">
        <f t="shared" si="1"/>
        <v>บ. ก.จักรวาร (2003)</v>
      </c>
      <c r="I35" s="28">
        <f t="shared" si="1"/>
        <v>26513</v>
      </c>
      <c r="J35" s="35" t="s">
        <v>20</v>
      </c>
      <c r="K35" s="29" t="s">
        <v>97</v>
      </c>
      <c r="L35" s="30">
        <v>244160</v>
      </c>
      <c r="M35" s="2"/>
    </row>
    <row r="36" spans="1:13" ht="24" x14ac:dyDescent="0.55000000000000004">
      <c r="A36" s="31">
        <v>31</v>
      </c>
      <c r="B36" s="23" t="s">
        <v>92</v>
      </c>
      <c r="C36" s="24">
        <v>29997</v>
      </c>
      <c r="D36" s="34" t="s">
        <v>17</v>
      </c>
      <c r="E36" s="35" t="s">
        <v>18</v>
      </c>
      <c r="F36" s="25" t="s">
        <v>49</v>
      </c>
      <c r="G36" s="26">
        <v>29997</v>
      </c>
      <c r="H36" s="27" t="str">
        <f t="shared" si="1"/>
        <v>บจ.ปีนังเทรดดิ้งฯ</v>
      </c>
      <c r="I36" s="28">
        <f t="shared" si="1"/>
        <v>29997</v>
      </c>
      <c r="J36" s="35" t="s">
        <v>20</v>
      </c>
      <c r="K36" s="29" t="s">
        <v>98</v>
      </c>
      <c r="L36" s="30">
        <v>244167</v>
      </c>
      <c r="M36" s="2"/>
    </row>
    <row r="37" spans="1:13" ht="24" x14ac:dyDescent="0.55000000000000004">
      <c r="A37" s="31">
        <v>32</v>
      </c>
      <c r="B37" s="23" t="s">
        <v>89</v>
      </c>
      <c r="C37" s="24">
        <v>13100</v>
      </c>
      <c r="D37" s="34" t="s">
        <v>17</v>
      </c>
      <c r="E37" s="35" t="s">
        <v>18</v>
      </c>
      <c r="F37" s="25" t="s">
        <v>90</v>
      </c>
      <c r="G37" s="26">
        <v>13100</v>
      </c>
      <c r="H37" s="27" t="str">
        <f t="shared" si="1"/>
        <v>ศูยน์ถ่ายเอกสารอารีย์</v>
      </c>
      <c r="I37" s="28">
        <f t="shared" si="1"/>
        <v>13100</v>
      </c>
      <c r="J37" s="35" t="s">
        <v>20</v>
      </c>
      <c r="K37" s="29" t="s">
        <v>91</v>
      </c>
      <c r="L37" s="30" t="s">
        <v>91</v>
      </c>
      <c r="M37" s="2"/>
    </row>
    <row r="38" spans="1:13" ht="24" x14ac:dyDescent="0.55000000000000004">
      <c r="A38" s="31">
        <v>33</v>
      </c>
      <c r="B38" s="23" t="s">
        <v>92</v>
      </c>
      <c r="C38" s="24">
        <v>2231</v>
      </c>
      <c r="D38" s="34" t="s">
        <v>17</v>
      </c>
      <c r="E38" s="35" t="s">
        <v>18</v>
      </c>
      <c r="F38" s="25" t="s">
        <v>49</v>
      </c>
      <c r="G38" s="26">
        <v>2231</v>
      </c>
      <c r="H38" s="27" t="str">
        <f t="shared" si="1"/>
        <v>บจ.ปีนังเทรดดิ้งฯ</v>
      </c>
      <c r="I38" s="28">
        <f t="shared" si="1"/>
        <v>2231</v>
      </c>
      <c r="J38" s="35" t="s">
        <v>20</v>
      </c>
      <c r="K38" s="29" t="s">
        <v>99</v>
      </c>
      <c r="L38" s="30">
        <v>244179</v>
      </c>
      <c r="M38" s="2"/>
    </row>
    <row r="39" spans="1:13" ht="24" x14ac:dyDescent="0.55000000000000004">
      <c r="A39" s="31">
        <v>34</v>
      </c>
      <c r="B39" s="23" t="s">
        <v>89</v>
      </c>
      <c r="C39" s="24">
        <v>250</v>
      </c>
      <c r="D39" s="34" t="s">
        <v>17</v>
      </c>
      <c r="E39" s="35" t="s">
        <v>18</v>
      </c>
      <c r="F39" s="25" t="s">
        <v>90</v>
      </c>
      <c r="G39" s="26">
        <v>250</v>
      </c>
      <c r="H39" s="27" t="str">
        <f t="shared" si="1"/>
        <v>ศูยน์ถ่ายเอกสารอารีย์</v>
      </c>
      <c r="I39" s="28">
        <f t="shared" si="1"/>
        <v>250</v>
      </c>
      <c r="J39" s="35" t="s">
        <v>20</v>
      </c>
      <c r="K39" s="29" t="s">
        <v>91</v>
      </c>
      <c r="L39" s="30" t="s">
        <v>91</v>
      </c>
      <c r="M39" s="2"/>
    </row>
    <row r="40" spans="1:13" ht="24" x14ac:dyDescent="0.55000000000000004">
      <c r="A40" s="31">
        <v>35</v>
      </c>
      <c r="B40" s="23" t="s">
        <v>100</v>
      </c>
      <c r="C40" s="24">
        <v>5265</v>
      </c>
      <c r="D40" s="34" t="s">
        <v>17</v>
      </c>
      <c r="E40" s="35" t="s">
        <v>18</v>
      </c>
      <c r="F40" s="25" t="s">
        <v>78</v>
      </c>
      <c r="G40" s="26">
        <v>5265</v>
      </c>
      <c r="H40" s="27" t="str">
        <f t="shared" si="1"/>
        <v>ร้าน พี.โอ.วัสดุก่อสร้าง</v>
      </c>
      <c r="I40" s="28">
        <f t="shared" si="1"/>
        <v>5265</v>
      </c>
      <c r="J40" s="35" t="s">
        <v>20</v>
      </c>
      <c r="K40" s="29" t="s">
        <v>101</v>
      </c>
      <c r="L40" s="30">
        <v>244165</v>
      </c>
      <c r="M40" s="2"/>
    </row>
    <row r="41" spans="1:13" ht="24" x14ac:dyDescent="0.55000000000000004">
      <c r="A41" s="31">
        <v>36</v>
      </c>
      <c r="B41" s="23" t="s">
        <v>92</v>
      </c>
      <c r="C41" s="24">
        <v>26550</v>
      </c>
      <c r="D41" s="34" t="s">
        <v>17</v>
      </c>
      <c r="E41" s="35" t="s">
        <v>18</v>
      </c>
      <c r="F41" s="25" t="s">
        <v>42</v>
      </c>
      <c r="G41" s="26">
        <v>26550</v>
      </c>
      <c r="H41" s="27" t="str">
        <f t="shared" si="1"/>
        <v>ร้านนราก๊อปปี้ แอนด์ฯ</v>
      </c>
      <c r="I41" s="28">
        <f t="shared" si="1"/>
        <v>26550</v>
      </c>
      <c r="J41" s="35" t="s">
        <v>20</v>
      </c>
      <c r="K41" s="29" t="s">
        <v>102</v>
      </c>
      <c r="L41" s="30">
        <v>244159</v>
      </c>
      <c r="M41" s="2"/>
    </row>
    <row r="42" spans="1:13" ht="24" x14ac:dyDescent="0.55000000000000004">
      <c r="A42" s="31">
        <v>37</v>
      </c>
      <c r="B42" s="23" t="s">
        <v>55</v>
      </c>
      <c r="C42" s="24">
        <v>7770</v>
      </c>
      <c r="D42" s="34" t="s">
        <v>17</v>
      </c>
      <c r="E42" s="35" t="s">
        <v>18</v>
      </c>
      <c r="F42" s="25" t="s">
        <v>42</v>
      </c>
      <c r="G42" s="26">
        <v>7770</v>
      </c>
      <c r="H42" s="27" t="str">
        <f t="shared" si="1"/>
        <v>ร้านนราก๊อปปี้ แอนด์ฯ</v>
      </c>
      <c r="I42" s="28">
        <f t="shared" si="1"/>
        <v>7770</v>
      </c>
      <c r="J42" s="35" t="s">
        <v>20</v>
      </c>
      <c r="K42" s="29" t="s">
        <v>103</v>
      </c>
      <c r="L42" s="30">
        <v>244167</v>
      </c>
      <c r="M42" s="2"/>
    </row>
    <row r="43" spans="1:13" ht="24" x14ac:dyDescent="0.55000000000000004">
      <c r="A43" s="31">
        <v>38</v>
      </c>
      <c r="B43" s="23" t="s">
        <v>35</v>
      </c>
      <c r="C43" s="24">
        <v>50000</v>
      </c>
      <c r="D43" s="34" t="s">
        <v>17</v>
      </c>
      <c r="E43" s="35" t="s">
        <v>18</v>
      </c>
      <c r="F43" s="25" t="s">
        <v>19</v>
      </c>
      <c r="G43" s="26">
        <v>50000</v>
      </c>
      <c r="H43" s="27" t="str">
        <f t="shared" si="1"/>
        <v>หจก.ภัทรธรบริการ</v>
      </c>
      <c r="I43" s="28">
        <f t="shared" si="1"/>
        <v>50000</v>
      </c>
      <c r="J43" s="35" t="s">
        <v>20</v>
      </c>
      <c r="K43" s="29" t="s">
        <v>104</v>
      </c>
      <c r="L43" s="30">
        <v>244139</v>
      </c>
      <c r="M43" s="2"/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กรกฎาคม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2026-06-29T08:23:16Z</cp:lastPrinted>
  <dcterms:created xsi:type="dcterms:W3CDTF">2026-06-29T08:19:33Z</dcterms:created>
  <dcterms:modified xsi:type="dcterms:W3CDTF">2026-06-29T08:23:29Z</dcterms:modified>
</cp:coreProperties>
</file>